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1175" activeTab="0"/>
  </bookViews>
  <sheets>
    <sheet name="Swiss Standings" sheetId="1" r:id="rId1"/>
    <sheet name="All Results" sheetId="2" r:id="rId2"/>
    <sheet name=".500+ vs. .500+" sheetId="3" r:id="rId3"/>
    <sheet name="Top 16 Lists" sheetId="4" r:id="rId4"/>
  </sheets>
  <definedNames>
    <definedName name="_xlnm._FilterDatabase" localSheetId="2" hidden="1">'.500+ vs. .500+'!$B$1:$L$377</definedName>
    <definedName name="_xlnm._FilterDatabase" localSheetId="1" hidden="1">'All Results'!$B$1:$L$1773</definedName>
    <definedName name="_xlnm._FilterDatabase" localSheetId="0" hidden="1">'Swiss Standings'!$A$1:$J$295</definedName>
    <definedName name="_xlnm._FilterDatabase" localSheetId="3" hidden="1">'Top 16 Lists'!$B$1:$E$912</definedName>
  </definedNames>
  <calcPr fullCalcOnLoad="1"/>
</workbook>
</file>

<file path=xl/sharedStrings.xml><?xml version="1.0" encoding="utf-8"?>
<sst xmlns="http://schemas.openxmlformats.org/spreadsheetml/2006/main" count="19742" uniqueCount="799">
  <si>
    <t>Name</t>
  </si>
  <si>
    <t>Archetype</t>
  </si>
  <si>
    <t>Result</t>
  </si>
  <si>
    <t>Player</t>
  </si>
  <si>
    <t>Opponent</t>
  </si>
  <si>
    <t>Rank</t>
  </si>
  <si>
    <t>Points</t>
  </si>
  <si>
    <t>OMW%</t>
  </si>
  <si>
    <t>PGW%</t>
  </si>
  <si>
    <t>OGW%</t>
  </si>
  <si>
    <t>P/W/D/B</t>
  </si>
  <si>
    <t>Place</t>
  </si>
  <si>
    <t>Quantity</t>
  </si>
  <si>
    <t>Card</t>
  </si>
  <si>
    <t>Round</t>
  </si>
  <si>
    <t>Match Win %</t>
  </si>
  <si>
    <t>Game Win %</t>
  </si>
  <si>
    <t>Total</t>
  </si>
  <si>
    <t>Won</t>
  </si>
  <si>
    <t>Lost</t>
  </si>
  <si>
    <t>Drew</t>
  </si>
  <si>
    <t>% of Field</t>
  </si>
  <si>
    <t># of Decks</t>
  </si>
  <si>
    <t>Average Finish</t>
  </si>
  <si>
    <t>Sub Archetype</t>
  </si>
  <si>
    <t>Adams, Ken G</t>
  </si>
  <si>
    <t>Alane, Joe W</t>
  </si>
  <si>
    <t>Arguelles, Robert</t>
  </si>
  <si>
    <t>Ashton, Andrew T</t>
  </si>
  <si>
    <t>Ater, Jason</t>
  </si>
  <si>
    <t>Atmore, Jack</t>
  </si>
  <si>
    <t>Babar, Zee Shan</t>
  </si>
  <si>
    <t>Baldridge, Corey J</t>
  </si>
  <si>
    <t>Barbeau, Jeremy W</t>
  </si>
  <si>
    <t>Barthel, Joseph</t>
  </si>
  <si>
    <t>Baumeister, Corey</t>
  </si>
  <si>
    <t>Bearmon, Michael J</t>
  </si>
  <si>
    <t>Becker, Matthew M</t>
  </si>
  <si>
    <t>Bedalov, John</t>
  </si>
  <si>
    <t>Bedalov, Noel</t>
  </si>
  <si>
    <t>Bernal, Joe w</t>
  </si>
  <si>
    <t>Bisinger, Stefan</t>
  </si>
  <si>
    <t>Bogucki, Dan J</t>
  </si>
  <si>
    <t>Bohn, Micah Q</t>
  </si>
  <si>
    <t>Booher, Julian</t>
  </si>
  <si>
    <t>Brancamp, Aaron J</t>
  </si>
  <si>
    <t>Breecher, Nyles K</t>
  </si>
  <si>
    <t>Brennecke, Sarah A</t>
  </si>
  <si>
    <t>Brush, Blakely</t>
  </si>
  <si>
    <t>Canode, Alan R</t>
  </si>
  <si>
    <t>Chapman, Dan J</t>
  </si>
  <si>
    <t>Conboy, Peirce</t>
  </si>
  <si>
    <t>Conway, Brendan P</t>
  </si>
  <si>
    <t>Cook, Andy R</t>
  </si>
  <si>
    <t>Cook, Steve m</t>
  </si>
  <si>
    <t>Daily, Alex J</t>
  </si>
  <si>
    <t>Delger, Kevin S</t>
  </si>
  <si>
    <t>Dewey, Shawn L</t>
  </si>
  <si>
    <t>Dickens, Jeff</t>
  </si>
  <si>
    <t>Doxtator, Jerah</t>
  </si>
  <si>
    <t>Durward, Caleb S</t>
  </si>
  <si>
    <t>Elliott, Justin J</t>
  </si>
  <si>
    <t>Ellis, Ian J</t>
  </si>
  <si>
    <t>Ellison, Mitch C</t>
  </si>
  <si>
    <t>Erickson, Jens C</t>
  </si>
  <si>
    <t>Fenn, Ralph</t>
  </si>
  <si>
    <t>Fern, Bill</t>
  </si>
  <si>
    <t>Finley, Alex L</t>
  </si>
  <si>
    <t>Ford, Jason</t>
  </si>
  <si>
    <t>Freeman, Angela</t>
  </si>
  <si>
    <t>Fruth, Kurt K</t>
  </si>
  <si>
    <t>Gabriel, Zachary C</t>
  </si>
  <si>
    <t>Garner, Jonathan</t>
  </si>
  <si>
    <t>Glut, Matthew J</t>
  </si>
  <si>
    <t>Goetsch, Chad R</t>
  </si>
  <si>
    <t>Grassmann, Mike J</t>
  </si>
  <si>
    <t>Gunderson, Adam S</t>
  </si>
  <si>
    <t>Gustafson, Alex R</t>
  </si>
  <si>
    <t>Hantz, Michael</t>
  </si>
  <si>
    <t>Hartford, David T</t>
  </si>
  <si>
    <t>Hawkins, Eric C</t>
  </si>
  <si>
    <t>Hawthorne, Mike R</t>
  </si>
  <si>
    <t>Heilicher, Ethan J</t>
  </si>
  <si>
    <t>Hill, Luke</t>
  </si>
  <si>
    <t>Howard, Jonathan M</t>
  </si>
  <si>
    <t>Hunt, Tim R</t>
  </si>
  <si>
    <t>Johnson, Jack</t>
  </si>
  <si>
    <t>Jones, Trevor G</t>
  </si>
  <si>
    <t>Karels, Simon J</t>
  </si>
  <si>
    <t>Kastner, Donald</t>
  </si>
  <si>
    <t>Kaufmann, Joe J</t>
  </si>
  <si>
    <t>Keesling, Josh G</t>
  </si>
  <si>
    <t>Kettlewell, Jesse J</t>
  </si>
  <si>
    <t>Kilgore, John</t>
  </si>
  <si>
    <t>Kinsella, Dana T</t>
  </si>
  <si>
    <t>Kirchgasler, Bret D</t>
  </si>
  <si>
    <t>Kolowith, Tommy</t>
  </si>
  <si>
    <t>Krenik, Alex</t>
  </si>
  <si>
    <t>Krohlow, Sam J</t>
  </si>
  <si>
    <t>Landstrom, Matthew</t>
  </si>
  <si>
    <t>LaPorte, Nicholas</t>
  </si>
  <si>
    <t>Larson, Alan C</t>
  </si>
  <si>
    <t>Lelnard, Edward</t>
  </si>
  <si>
    <t>Leonhart, Brad D</t>
  </si>
  <si>
    <t>Leschisin, Eric J</t>
  </si>
  <si>
    <t>Lodding, Chris R</t>
  </si>
  <si>
    <t>MacGilvray, Richard M</t>
  </si>
  <si>
    <t>Majkrzak, Elan k</t>
  </si>
  <si>
    <t>Marquardt, Rob J</t>
  </si>
  <si>
    <t>Martin, Eric</t>
  </si>
  <si>
    <t>McGuane, John W</t>
  </si>
  <si>
    <t>McLeod, Tom</t>
  </si>
  <si>
    <t>Meyer, Justin R</t>
  </si>
  <si>
    <t>Michaud, A.J.</t>
  </si>
  <si>
    <t>Mohr, Jason T</t>
  </si>
  <si>
    <t>Moore, CJ</t>
  </si>
  <si>
    <t>Mueller, Mike J</t>
  </si>
  <si>
    <t>Mutschler, Joseph</t>
  </si>
  <si>
    <t>Nedland, Anthony</t>
  </si>
  <si>
    <t>Nighbor, Chris</t>
  </si>
  <si>
    <t>Oberg, Jade M</t>
  </si>
  <si>
    <t>Ojala, Luke a</t>
  </si>
  <si>
    <t>Olson, Alex</t>
  </si>
  <si>
    <t>Olson, Kyle</t>
  </si>
  <si>
    <t>Olson, Travis G</t>
  </si>
  <si>
    <t>Overturf, Ryan M</t>
  </si>
  <si>
    <t>Owen, Lewis</t>
  </si>
  <si>
    <t>Parrish, Jason C</t>
  </si>
  <si>
    <t>Patraw, Blake</t>
  </si>
  <si>
    <t>Paulson, Derrick A</t>
  </si>
  <si>
    <t>Pederson, Geoffery A</t>
  </si>
  <si>
    <t>Pennock, Christopher C</t>
  </si>
  <si>
    <t>Petersen, Steven A</t>
  </si>
  <si>
    <t>Pierce, Ben</t>
  </si>
  <si>
    <t>Pobloske, Markus</t>
  </si>
  <si>
    <t>Powers, Seth A</t>
  </si>
  <si>
    <t>Pozsgay, Michael T</t>
  </si>
  <si>
    <t>Propson, Stephen J</t>
  </si>
  <si>
    <t>Ranallo, Tony J</t>
  </si>
  <si>
    <t>Reiff, William</t>
  </si>
  <si>
    <t>Richards, Shane C</t>
  </si>
  <si>
    <t>Richtsmeier, Gene R</t>
  </si>
  <si>
    <t>Rogachevsky, Victor E</t>
  </si>
  <si>
    <t>Rogers, Philip T</t>
  </si>
  <si>
    <t>Ross, Tom R</t>
  </si>
  <si>
    <t>Rude, Daniel O</t>
  </si>
  <si>
    <t>Saari, Tim M</t>
  </si>
  <si>
    <t>Schieble, Adam T</t>
  </si>
  <si>
    <t>Schmidt, Dan J</t>
  </si>
  <si>
    <t>Schousboe, Jason R</t>
  </si>
  <si>
    <t>Schwarze, Tom</t>
  </si>
  <si>
    <t>Seroogy, Jeremy J</t>
  </si>
  <si>
    <t>Servis, Michael</t>
  </si>
  <si>
    <t>Setzer, Will</t>
  </si>
  <si>
    <t>Shaw, Nick</t>
  </si>
  <si>
    <t>Shriver, Shane A</t>
  </si>
  <si>
    <t>Skinner, Matt J</t>
  </si>
  <si>
    <t>Smith, Johnathon</t>
  </si>
  <si>
    <t>Spaeth, Kobie K</t>
  </si>
  <si>
    <t>Staffa, Eric r</t>
  </si>
  <si>
    <t>Stangel, Matthew B</t>
  </si>
  <si>
    <t>Stein, Patrick r</t>
  </si>
  <si>
    <t>Stepka, Benjamin M</t>
  </si>
  <si>
    <t>Stevens, William</t>
  </si>
  <si>
    <t>Streater, Dylan M</t>
  </si>
  <si>
    <t>Strommen, Samuel T</t>
  </si>
  <si>
    <t>Stryczek, Brad</t>
  </si>
  <si>
    <t>Sutton, Scott</t>
  </si>
  <si>
    <t>Terry, Jason</t>
  </si>
  <si>
    <t>Thielman, Sean</t>
  </si>
  <si>
    <t>Thompson, Christopher J</t>
  </si>
  <si>
    <t>Thompson, Gerry</t>
  </si>
  <si>
    <t>Thompson, Troy D</t>
  </si>
  <si>
    <t>Tinney, Bradley R</t>
  </si>
  <si>
    <t>Torgerson, Leif</t>
  </si>
  <si>
    <t>Truskolaski, Ed</t>
  </si>
  <si>
    <t>Ulland, Mike</t>
  </si>
  <si>
    <t>Vang, John</t>
  </si>
  <si>
    <t>Villano, Alex</t>
  </si>
  <si>
    <t>Vue, Andre</t>
  </si>
  <si>
    <t>Walsh, Steve M</t>
  </si>
  <si>
    <t>Watry, Jonathan</t>
  </si>
  <si>
    <t>Weichel, Jordan T</t>
  </si>
  <si>
    <t>Weiser, Daniel A</t>
  </si>
  <si>
    <t>Whitlatch, Adam M</t>
  </si>
  <si>
    <t>Williams, Andy T</t>
  </si>
  <si>
    <t>Williams, Christina M</t>
  </si>
  <si>
    <t>Williams, Joel A</t>
  </si>
  <si>
    <t>Wochinski, Derek j</t>
  </si>
  <si>
    <t>Woodworth, Ryan</t>
  </si>
  <si>
    <t>Yanyuk, Andrey</t>
  </si>
  <si>
    <t>Zahn, Michael M</t>
  </si>
  <si>
    <t>Zavoral, Star</t>
  </si>
  <si>
    <t>Painted Stone</t>
  </si>
  <si>
    <t>Bomberman</t>
  </si>
  <si>
    <t>Zoo</t>
  </si>
  <si>
    <t>Cat Sligh</t>
  </si>
  <si>
    <t>Merfolk</t>
  </si>
  <si>
    <t>Counter-Top</t>
  </si>
  <si>
    <t>NO Bant</t>
  </si>
  <si>
    <t>Dreadstill</t>
  </si>
  <si>
    <t>Goblins</t>
  </si>
  <si>
    <t>Green Board</t>
  </si>
  <si>
    <t>Charbelcher</t>
  </si>
  <si>
    <t>Stiflenought</t>
  </si>
  <si>
    <t>Show and Tell</t>
  </si>
  <si>
    <t>Survival</t>
  </si>
  <si>
    <t>U/G</t>
  </si>
  <si>
    <t>(+B)</t>
  </si>
  <si>
    <t>Elves!</t>
  </si>
  <si>
    <t>4 Color</t>
  </si>
  <si>
    <t>G/W/B Rock</t>
  </si>
  <si>
    <t>Dredge</t>
  </si>
  <si>
    <t>Stax</t>
  </si>
  <si>
    <t>Geddon</t>
  </si>
  <si>
    <t>U/G Madness</t>
  </si>
  <si>
    <t>Black Board</t>
  </si>
  <si>
    <t>Affinity</t>
  </si>
  <si>
    <t>Enchantress</t>
  </si>
  <si>
    <t>Cephalid Mirror Breaker</t>
  </si>
  <si>
    <t>Landstill</t>
  </si>
  <si>
    <t>B/W Weenie</t>
  </si>
  <si>
    <t>Garruk Stasis</t>
  </si>
  <si>
    <t>Enduring Renewal</t>
  </si>
  <si>
    <t>Bant</t>
  </si>
  <si>
    <t>Counter-Top Board</t>
  </si>
  <si>
    <t>Jund</t>
  </si>
  <si>
    <t>4 Color Control</t>
  </si>
  <si>
    <t>U/W Tempo</t>
  </si>
  <si>
    <t>Geddon Knight</t>
  </si>
  <si>
    <t>Burn</t>
  </si>
  <si>
    <t>Faeries</t>
  </si>
  <si>
    <t>Team America</t>
  </si>
  <si>
    <t>Mind Over Matter</t>
  </si>
  <si>
    <t>Reanimator</t>
  </si>
  <si>
    <t>Sneak Attack</t>
  </si>
  <si>
    <t>New Horizons</t>
  </si>
  <si>
    <t>R/W Weenie</t>
  </si>
  <si>
    <t>NO</t>
  </si>
  <si>
    <t>Wildfire</t>
  </si>
  <si>
    <t>Ad Nauseam</t>
  </si>
  <si>
    <t>Assault Loam</t>
  </si>
  <si>
    <t>White Weenie</t>
  </si>
  <si>
    <t>Sarkhan Vol</t>
  </si>
  <si>
    <t>Blue Land</t>
  </si>
  <si>
    <t>U/W/R Control</t>
  </si>
  <si>
    <t>Defense of the Heart</t>
  </si>
  <si>
    <t>B/G Rock</t>
  </si>
  <si>
    <t>Thopters</t>
  </si>
  <si>
    <t>Kobolds!</t>
  </si>
  <si>
    <t>Lightning Rift</t>
  </si>
  <si>
    <t>Yeager, Matt</t>
  </si>
  <si>
    <t>Allies</t>
  </si>
  <si>
    <t>8/7/0/0</t>
  </si>
  <si>
    <t>8/6/2/0</t>
  </si>
  <si>
    <t>8/6/1/0</t>
  </si>
  <si>
    <t>8/6/0/0</t>
  </si>
  <si>
    <t>8/5/1/0</t>
  </si>
  <si>
    <t>8/5/0/0</t>
  </si>
  <si>
    <t>8/4/1/0</t>
  </si>
  <si>
    <t>8/4/0/0</t>
  </si>
  <si>
    <t>7/4/0/0</t>
  </si>
  <si>
    <t>7/3/2/0</t>
  </si>
  <si>
    <t>8/3/2/0</t>
  </si>
  <si>
    <t>7/3/1/0</t>
  </si>
  <si>
    <t>8/3/1/0</t>
  </si>
  <si>
    <t>5/3/0/0</t>
  </si>
  <si>
    <t>6/3/0/0</t>
  </si>
  <si>
    <t>8/3/0/0</t>
  </si>
  <si>
    <t>7/3/0/0</t>
  </si>
  <si>
    <t>6/2/0/1</t>
  </si>
  <si>
    <t>6/2/2/0</t>
  </si>
  <si>
    <t>6/2/1/0</t>
  </si>
  <si>
    <t>5/2/1/0</t>
  </si>
  <si>
    <t>5/2/0/0</t>
  </si>
  <si>
    <t>4/2/0/0</t>
  </si>
  <si>
    <t>6/2/0/0</t>
  </si>
  <si>
    <t>8/2/0/0</t>
  </si>
  <si>
    <t>7/2/0/0</t>
  </si>
  <si>
    <t>5/1/2/0</t>
  </si>
  <si>
    <t>4/1/1/0</t>
  </si>
  <si>
    <t>3/1/1/0</t>
  </si>
  <si>
    <t>6/1/1/0</t>
  </si>
  <si>
    <t>4/0/1/1</t>
  </si>
  <si>
    <t>3/1/0/0</t>
  </si>
  <si>
    <t>3/0/0/1</t>
  </si>
  <si>
    <t>4/1/0/0</t>
  </si>
  <si>
    <t>5/1/0/0</t>
  </si>
  <si>
    <t>6/1/0/0</t>
  </si>
  <si>
    <t>3/0/1/0</t>
  </si>
  <si>
    <t>1/0/0/0</t>
  </si>
  <si>
    <t>2/0/0/0</t>
  </si>
  <si>
    <t>3/0/0/0</t>
  </si>
  <si>
    <t>4/0/0/0</t>
  </si>
  <si>
    <t>Imperial Painter</t>
  </si>
  <si>
    <t>Match %</t>
  </si>
  <si>
    <t>Game %</t>
  </si>
  <si>
    <t>P1 - Top 8</t>
  </si>
  <si>
    <t>P2 - Top 4</t>
  </si>
  <si>
    <t>P3 - Finals</t>
  </si>
  <si>
    <t>1st</t>
  </si>
  <si>
    <t>Ken Adams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</si>
  <si>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</si>
  <si>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</si>
  <si>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</si>
  <si>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</si>
  <si>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</si>
  <si>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</si>
  <si>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</si>
  <si>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</si>
  <si>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</si>
  <si>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</si>
  <si>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</si>
  <si>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</si>
  <si>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</si>
  <si>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</si>
  <si>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</si>
  <si>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Alex Olsen</t>
  </si>
  <si>
    <t>Blake Patraw</t>
  </si>
  <si>
    <t>Jonathan Watry</t>
  </si>
  <si>
    <t>Josh Keesling</t>
  </si>
  <si>
    <t>Sarah Brennecke</t>
  </si>
  <si>
    <t>Jason Schousboe</t>
  </si>
  <si>
    <t>Sam Krohlow</t>
  </si>
  <si>
    <t>Michael Poszgay</t>
  </si>
  <si>
    <t>Chris Nighbor</t>
  </si>
  <si>
    <t>Jeremy Seroogy</t>
  </si>
  <si>
    <t>Ryan MacGilvray</t>
  </si>
  <si>
    <t>Andy Williams</t>
  </si>
  <si>
    <t>Chris Pennock</t>
  </si>
  <si>
    <t>Troy Thompson</t>
  </si>
  <si>
    <t>Brad Stryczek</t>
  </si>
  <si>
    <t>ZZZZ</t>
  </si>
  <si>
    <t>Aether Spellbomb</t>
  </si>
  <si>
    <t>Engineered Explosives</t>
  </si>
  <si>
    <t>Grindstone</t>
  </si>
  <si>
    <t>Lion's Eye Diamond</t>
  </si>
  <si>
    <t>Pyrite Spellbomb</t>
  </si>
  <si>
    <t>Sensei's Divining Top</t>
  </si>
  <si>
    <t>Painter's Servant</t>
  </si>
  <si>
    <t>Auriok Salvagers</t>
  </si>
  <si>
    <t>Goblin Welder</t>
  </si>
  <si>
    <t>Imperial Recruiter</t>
  </si>
  <si>
    <t>Trinket Mage</t>
  </si>
  <si>
    <t>Brainstorm</t>
  </si>
  <si>
    <t>Enlightened Tutor</t>
  </si>
  <si>
    <t>Force of Will</t>
  </si>
  <si>
    <t>Thirst For Knowledge</t>
  </si>
  <si>
    <t>Ancient Den</t>
  </si>
  <si>
    <t>Great Furnace</t>
  </si>
  <si>
    <t>Island</t>
  </si>
  <si>
    <t>Mountain</t>
  </si>
  <si>
    <t>Ancient Tomb</t>
  </si>
  <si>
    <t>Flooded Strand</t>
  </si>
  <si>
    <t>Plateau</t>
  </si>
  <si>
    <t>Scalding Tarn</t>
  </si>
  <si>
    <t>Tundra</t>
  </si>
  <si>
    <t>Volcanic Island</t>
  </si>
  <si>
    <t>Pithing Needle</t>
  </si>
  <si>
    <t>Tormod's Crypt</t>
  </si>
  <si>
    <t>Faerie Macabre</t>
  </si>
  <si>
    <t>Sun Titan</t>
  </si>
  <si>
    <t>Red Elemental Blast</t>
  </si>
  <si>
    <t>Llawan, Cephalid Empress</t>
  </si>
  <si>
    <t>Meloku the Clouded Mirror</t>
  </si>
  <si>
    <t>Jace, the Mind Sculptor</t>
  </si>
  <si>
    <t>Firespout</t>
  </si>
  <si>
    <t>Chalice of the Void</t>
  </si>
  <si>
    <t>Mox Diamond</t>
  </si>
  <si>
    <t>Countryside Crusher</t>
  </si>
  <si>
    <t>Dark Confidant</t>
  </si>
  <si>
    <t>Tarmogoyf</t>
  </si>
  <si>
    <t>Terravore</t>
  </si>
  <si>
    <t>Seismic Assault</t>
  </si>
  <si>
    <t>Life from the Loam</t>
  </si>
  <si>
    <t>Maelstrom Pulse</t>
  </si>
  <si>
    <t>Forest</t>
  </si>
  <si>
    <t>Badlands</t>
  </si>
  <si>
    <t>Bayou</t>
  </si>
  <si>
    <t>Bloodstained Mire</t>
  </si>
  <si>
    <t>Forgotten Cave</t>
  </si>
  <si>
    <t>Taiga</t>
  </si>
  <si>
    <t>Tranquil Thicket</t>
  </si>
  <si>
    <t>Wasteland</t>
  </si>
  <si>
    <t>Wooded Foothills</t>
  </si>
  <si>
    <t>Volrath's Stronghold</t>
  </si>
  <si>
    <t>Thorn of Amethyst</t>
  </si>
  <si>
    <t>Zuran Orb</t>
  </si>
  <si>
    <t>Leyline of the Void</t>
  </si>
  <si>
    <t>Krosan Grip</t>
  </si>
  <si>
    <t>Aquamoeba</t>
  </si>
  <si>
    <t>Basking Rootwalla</t>
  </si>
  <si>
    <t>Noble Hierarch</t>
  </si>
  <si>
    <t>Trygon Predator</t>
  </si>
  <si>
    <t>Vengevine</t>
  </si>
  <si>
    <t>Wild Mongrel</t>
  </si>
  <si>
    <t>Wonder</t>
  </si>
  <si>
    <t>Survival of the Fittest</t>
  </si>
  <si>
    <t>Daze</t>
  </si>
  <si>
    <t>Stifle</t>
  </si>
  <si>
    <t>Umezawa's Jitte</t>
  </si>
  <si>
    <t>Misty Rainforest</t>
  </si>
  <si>
    <t>Tropical Island</t>
  </si>
  <si>
    <t>Verdant Catacombs</t>
  </si>
  <si>
    <t>Windswept Heath</t>
  </si>
  <si>
    <t>Gaea's Cradle</t>
  </si>
  <si>
    <t>Spell Pierce</t>
  </si>
  <si>
    <t>Submerge</t>
  </si>
  <si>
    <t>Aether Vial</t>
  </si>
  <si>
    <t>Gempalm Incinerator</t>
  </si>
  <si>
    <t>Goblin Chieftain</t>
  </si>
  <si>
    <t>Goblin Lackey</t>
  </si>
  <si>
    <t>Goblin Matron</t>
  </si>
  <si>
    <t>Goblin Piledriver</t>
  </si>
  <si>
    <t>Goblin Ringleader</t>
  </si>
  <si>
    <t>Goblin Warchief</t>
  </si>
  <si>
    <t>Siege-Gang Commander</t>
  </si>
  <si>
    <t>Stingscourger</t>
  </si>
  <si>
    <t>Warren Instigator</t>
  </si>
  <si>
    <t>Warren Weirding</t>
  </si>
  <si>
    <t>Swamp</t>
  </si>
  <si>
    <t>Arid Mesa</t>
  </si>
  <si>
    <t>Rishadan Port</t>
  </si>
  <si>
    <t>Goblin Sharpshooter</t>
  </si>
  <si>
    <t>Goblin Tinkerer</t>
  </si>
  <si>
    <t>Vexing Shusher</t>
  </si>
  <si>
    <t>Anarchy</t>
  </si>
  <si>
    <t>Nature's Ruin</t>
  </si>
  <si>
    <t>Perish</t>
  </si>
  <si>
    <t>Spellstutter Sprite</t>
  </si>
  <si>
    <t>Tombstalker</t>
  </si>
  <si>
    <t>Smother</t>
  </si>
  <si>
    <t>Terminate</t>
  </si>
  <si>
    <t>Vendilion Clique</t>
  </si>
  <si>
    <t>Ponder</t>
  </si>
  <si>
    <t>Bitterblossom</t>
  </si>
  <si>
    <t>Polluted Delta</t>
  </si>
  <si>
    <t>Riptide Laboratory</t>
  </si>
  <si>
    <t>Underground Sea</t>
  </si>
  <si>
    <t>Sower of Temptation</t>
  </si>
  <si>
    <t>Yixlid Jailer</t>
  </si>
  <si>
    <t>Wipe Away</t>
  </si>
  <si>
    <t>Grim Lavamancer</t>
  </si>
  <si>
    <t>Knight of the Reliquary</t>
  </si>
  <si>
    <t>Loam Lion</t>
  </si>
  <si>
    <t>Qasali Pridemage</t>
  </si>
  <si>
    <t>Wild Nacatl</t>
  </si>
  <si>
    <t>Sylvan Library</t>
  </si>
  <si>
    <t>Fireblast</t>
  </si>
  <si>
    <t>Lightning Bolt</t>
  </si>
  <si>
    <t>Path to Exile</t>
  </si>
  <si>
    <t>Chain Lightning</t>
  </si>
  <si>
    <t>Plains</t>
  </si>
  <si>
    <t>Horizon Canopy</t>
  </si>
  <si>
    <t>Savannah</t>
  </si>
  <si>
    <t>Leyline of Sanctity</t>
  </si>
  <si>
    <t>Back to Nature</t>
  </si>
  <si>
    <t>Mindbreak Trap</t>
  </si>
  <si>
    <t>Pyroblast</t>
  </si>
  <si>
    <t>Bojuka Bog</t>
  </si>
  <si>
    <t>Ensnaring Bridge</t>
  </si>
  <si>
    <t>Exploration</t>
  </si>
  <si>
    <t>Manabond</t>
  </si>
  <si>
    <t>Intuition</t>
  </si>
  <si>
    <t>Gamble</t>
  </si>
  <si>
    <t>Celestial Colonnade</t>
  </si>
  <si>
    <t>Cephalid Coliseum</t>
  </si>
  <si>
    <t>Ghost Quarter</t>
  </si>
  <si>
    <t>Glacial Chasm</t>
  </si>
  <si>
    <t>Maze of Ith</t>
  </si>
  <si>
    <t>Riftstone Portal</t>
  </si>
  <si>
    <t>Tolaria West</t>
  </si>
  <si>
    <t>Urza's Factory</t>
  </si>
  <si>
    <t>Academy Ruins</t>
  </si>
  <si>
    <t>Karakas</t>
  </si>
  <si>
    <t>The Tabernacle at Pendrell Vale</t>
  </si>
  <si>
    <t>Aeolipile</t>
  </si>
  <si>
    <t>Smokestack</t>
  </si>
  <si>
    <t>Ethersworn Canonist</t>
  </si>
  <si>
    <t>Ray of Revelation</t>
  </si>
  <si>
    <t>Flame Jab</t>
  </si>
  <si>
    <t>Barbarian Ring</t>
  </si>
  <si>
    <t>Progenitus</t>
  </si>
  <si>
    <t>Natural Order</t>
  </si>
  <si>
    <t>Dryad Arbor</t>
  </si>
  <si>
    <t>Coralhelm Commander</t>
  </si>
  <si>
    <t>Cursecatcher</t>
  </si>
  <si>
    <t>Lord of Atlantis</t>
  </si>
  <si>
    <t>Merrow Reejerey</t>
  </si>
  <si>
    <t>Silvergill Adept</t>
  </si>
  <si>
    <t>Standstill</t>
  </si>
  <si>
    <t>Mutavault</t>
  </si>
  <si>
    <t>Engineered Plague</t>
  </si>
  <si>
    <t>Mogg War Marshal</t>
  </si>
  <si>
    <t>Relic of Progenitus</t>
  </si>
  <si>
    <t>Blood Moon</t>
  </si>
  <si>
    <t>Pyrokinesis</t>
  </si>
  <si>
    <t>Flame-Kin Zealot</t>
  </si>
  <si>
    <t>Golgari Grave-Troll</t>
  </si>
  <si>
    <t>Golgari Thug</t>
  </si>
  <si>
    <t>Ichorid</t>
  </si>
  <si>
    <t>Narcomoeba</t>
  </si>
  <si>
    <t>Putrid Imp</t>
  </si>
  <si>
    <t>Stinkweed Imp</t>
  </si>
  <si>
    <t>Tireless Tribe</t>
  </si>
  <si>
    <t>Bridge from Below</t>
  </si>
  <si>
    <t>Iona, Shield of Emeria</t>
  </si>
  <si>
    <t>Breakthrough</t>
  </si>
  <si>
    <t>Cabal Therapy</t>
  </si>
  <si>
    <t>Careful Study</t>
  </si>
  <si>
    <t>Dread Return</t>
  </si>
  <si>
    <t>City of Brass</t>
  </si>
  <si>
    <t>Gemstone Mine</t>
  </si>
  <si>
    <t>Undiscovered Paradise</t>
  </si>
  <si>
    <t>Null Rod</t>
  </si>
  <si>
    <t>Chain of Vapor</t>
  </si>
  <si>
    <t>Nature's Claim</t>
  </si>
  <si>
    <t>Waterfront Bouncer</t>
  </si>
  <si>
    <t>Annul</t>
  </si>
  <si>
    <t>Hapless Researcher</t>
  </si>
  <si>
    <t>Wheel of Sun and Moon</t>
  </si>
  <si>
    <t>Swords to Plowshares</t>
  </si>
  <si>
    <t>Crucible Of Worlds</t>
  </si>
  <si>
    <t>Meddling Mage</t>
  </si>
  <si>
    <t>Rhox War Monk</t>
  </si>
  <si>
    <t>Breeding Pool</t>
  </si>
  <si>
    <t>Mishra's Factory</t>
  </si>
  <si>
    <t>Propaganda</t>
  </si>
  <si>
    <t>Blue Elemental Blast</t>
  </si>
  <si>
    <t>Curfew</t>
  </si>
  <si>
    <t>Hydroblast</t>
  </si>
  <si>
    <t>Event</t>
  </si>
  <si>
    <t>SCG Open - Minneapolis</t>
  </si>
  <si>
    <t>SCG Open - Denver</t>
  </si>
  <si>
    <t>Allison, Jon B</t>
  </si>
  <si>
    <t>Ashline, Cory L</t>
  </si>
  <si>
    <t>Bartmus, Matthew R</t>
  </si>
  <si>
    <t>Beach, Harrison</t>
  </si>
  <si>
    <t>Benck, Zach</t>
  </si>
  <si>
    <t>Bingaman, Josh</t>
  </si>
  <si>
    <t>Boehm, Mike</t>
  </si>
  <si>
    <t>Bonner, Dana</t>
  </si>
  <si>
    <t>Bonner, Daniel</t>
  </si>
  <si>
    <t>Bosio, Andrew M</t>
  </si>
  <si>
    <t>Bradford, Paul M</t>
  </si>
  <si>
    <t>Bragg, Daniel A</t>
  </si>
  <si>
    <t>Brown, Misty A</t>
  </si>
  <si>
    <t>Buckley, William</t>
  </si>
  <si>
    <t>Burwell, Eric</t>
  </si>
  <si>
    <t>Cammilleri, Michael A</t>
  </si>
  <si>
    <t>Cardenas, Jesse</t>
  </si>
  <si>
    <t>Castor, Kenneth B</t>
  </si>
  <si>
    <t>Chism, Aaron</t>
  </si>
  <si>
    <t>Cook, Brennen J</t>
  </si>
  <si>
    <t>Crossland, Colin F</t>
  </si>
  <si>
    <t>Dale, Tom</t>
  </si>
  <si>
    <t>Daniel, David M</t>
  </si>
  <si>
    <t>Davis, Scott N</t>
  </si>
  <si>
    <t>Dimalanta, Matthew D</t>
  </si>
  <si>
    <t>Dory, Justin</t>
  </si>
  <si>
    <t>Duggan, Matthew</t>
  </si>
  <si>
    <t>Edwards, Kyle J</t>
  </si>
  <si>
    <t>Epstein, Zivvy</t>
  </si>
  <si>
    <t>Ernstson, Evan</t>
  </si>
  <si>
    <t>Erwin, Adam S</t>
  </si>
  <si>
    <t>Farnsworth, Erik M</t>
  </si>
  <si>
    <t>Feng, Hans</t>
  </si>
  <si>
    <t>Flores, Charles</t>
  </si>
  <si>
    <t>Foster, Tucker</t>
  </si>
  <si>
    <t>Gardner Durbin, Brook</t>
  </si>
  <si>
    <t>Gault, Dustin</t>
  </si>
  <si>
    <t>Gorman, Vivian P</t>
  </si>
  <si>
    <t>Gorz, James</t>
  </si>
  <si>
    <t>Grewe, Brian</t>
  </si>
  <si>
    <t>Hadam, Andrew M</t>
  </si>
  <si>
    <t>Hadam, Eric G</t>
  </si>
  <si>
    <t>Hertz, Shiloh F</t>
  </si>
  <si>
    <t>Heumann, Eric M</t>
  </si>
  <si>
    <t>Hickey, Brenden R</t>
  </si>
  <si>
    <t>Higashi, Chris J</t>
  </si>
  <si>
    <t>Hill, Anthony J</t>
  </si>
  <si>
    <t>Holmstrom, Erik D</t>
  </si>
  <si>
    <t>Hurst, Kevin</t>
  </si>
  <si>
    <t>Job, Jonathan M</t>
  </si>
  <si>
    <t>Kane, Evan C</t>
  </si>
  <si>
    <t>Kenney, Tanya M</t>
  </si>
  <si>
    <t>Kiracofe, Alexander B</t>
  </si>
  <si>
    <t>Korb, Silas E</t>
  </si>
  <si>
    <t>Kramer, Jeffrey</t>
  </si>
  <si>
    <t>Lehmkuhl, Jake D</t>
  </si>
  <si>
    <t>Lemmer, Jason</t>
  </si>
  <si>
    <t>Locklear, Travis</t>
  </si>
  <si>
    <t>Ma, Thomas C</t>
  </si>
  <si>
    <t>Manternach, Jim</t>
  </si>
  <si>
    <t>Mason, Stina M</t>
  </si>
  <si>
    <t>Mason, William</t>
  </si>
  <si>
    <t>McCartney, Mitch</t>
  </si>
  <si>
    <t>Meeson, David</t>
  </si>
  <si>
    <t>Meyer, Gabriel</t>
  </si>
  <si>
    <t>Meyer, Shawn T</t>
  </si>
  <si>
    <t>Miller, Kyle M</t>
  </si>
  <si>
    <t>Mithun, Andrew</t>
  </si>
  <si>
    <t>Moore, Marlena</t>
  </si>
  <si>
    <t>Moore, Ryan</t>
  </si>
  <si>
    <t>Mukhar, Alex</t>
  </si>
  <si>
    <t>Mukhar, Charles</t>
  </si>
  <si>
    <t>Napper, Josh</t>
  </si>
  <si>
    <t>Nassau, Andy</t>
  </si>
  <si>
    <t>Natividad, Ron</t>
  </si>
  <si>
    <t>Nuoci, Brett</t>
  </si>
  <si>
    <t>Ohara, Ron</t>
  </si>
  <si>
    <t>Osborne, Michael</t>
  </si>
  <si>
    <t>Otwell, Christopher E</t>
  </si>
  <si>
    <t>Oxford, Stephen</t>
  </si>
  <si>
    <t>Oxford, Uriah</t>
  </si>
  <si>
    <t>Parriott, John</t>
  </si>
  <si>
    <t>Perkowski, Paul C</t>
  </si>
  <si>
    <t>Phillips, Brandon</t>
  </si>
  <si>
    <t>Prosak, Adam J</t>
  </si>
  <si>
    <t>Ramsay, Adam M</t>
  </si>
  <si>
    <t>Reynolds, Matthew J</t>
  </si>
  <si>
    <t>Richman, Marc J</t>
  </si>
  <si>
    <t>Roberson, Michael</t>
  </si>
  <si>
    <t>Romero, Julian</t>
  </si>
  <si>
    <t>Rye, Frank W</t>
  </si>
  <si>
    <t>Savarese, Jonathan</t>
  </si>
  <si>
    <t>Schlesinger, Matt J</t>
  </si>
  <si>
    <t>Schmidt, David M</t>
  </si>
  <si>
    <t>Sexton, Jesse</t>
  </si>
  <si>
    <t>Smerz, Christopher J</t>
  </si>
  <si>
    <t>Smith, Alex L</t>
  </si>
  <si>
    <t>Sopala, James T</t>
  </si>
  <si>
    <t>Svien, Michael D</t>
  </si>
  <si>
    <t>Tapper, Sam</t>
  </si>
  <si>
    <t>Tempelaar, Randy H</t>
  </si>
  <si>
    <t>Theobald, Joshua</t>
  </si>
  <si>
    <t>Tierney, Seth t</t>
  </si>
  <si>
    <t>Torrez, John J</t>
  </si>
  <si>
    <t>Townsend, Trey</t>
  </si>
  <si>
    <t>Vickrey, Matthew</t>
  </si>
  <si>
    <t>Vigderman, Constantine</t>
  </si>
  <si>
    <t>Walter, Ryan L</t>
  </si>
  <si>
    <t>Walters, Russ</t>
  </si>
  <si>
    <t>Watkins, Jeffrey W</t>
  </si>
  <si>
    <t>Weeden, Eric</t>
  </si>
  <si>
    <t>Wienburg, Ben E</t>
  </si>
  <si>
    <t>Winston, Alexander M</t>
  </si>
  <si>
    <t>Wright, Henry</t>
  </si>
  <si>
    <t>Xidea, Ron</t>
  </si>
  <si>
    <t>Yeates, Kyle</t>
  </si>
  <si>
    <t>Yu, Bob</t>
  </si>
  <si>
    <t>Zwiebel, Ben</t>
  </si>
  <si>
    <t>U/W Control</t>
  </si>
  <si>
    <t>Anderson, Donald</t>
  </si>
  <si>
    <t>Quillspike Druid</t>
  </si>
  <si>
    <t>High Tide</t>
  </si>
  <si>
    <t>Dragonstorm</t>
  </si>
  <si>
    <t>Mono Black Control</t>
  </si>
  <si>
    <t>(+W)</t>
  </si>
  <si>
    <t>R/B Board</t>
  </si>
  <si>
    <t>Zur the Enchanter</t>
  </si>
  <si>
    <t>Abyssal Persecutor</t>
  </si>
  <si>
    <t>Mono Blue Control</t>
  </si>
  <si>
    <t>Threshold</t>
  </si>
  <si>
    <t>G/W Aggro</t>
  </si>
  <si>
    <t>B/W Control</t>
  </si>
  <si>
    <t>Slivers!</t>
  </si>
  <si>
    <t>Eva Green</t>
  </si>
  <si>
    <t>Hexmage Depths</t>
  </si>
  <si>
    <t>Dreadstill / Painted Stone</t>
  </si>
  <si>
    <t>(+G)</t>
  </si>
  <si>
    <t>Moriarty, Colin</t>
  </si>
  <si>
    <t>Nelson, Tanner B</t>
  </si>
  <si>
    <t>Polymorph</t>
  </si>
  <si>
    <t>Aluren</t>
  </si>
  <si>
    <t>Helm of the Void</t>
  </si>
  <si>
    <t>Reid, Taylor V</t>
  </si>
  <si>
    <t>B/W Tempo</t>
  </si>
  <si>
    <t>Iggy Pop</t>
  </si>
  <si>
    <t>(+R)</t>
  </si>
  <si>
    <t>NO Zoo</t>
  </si>
  <si>
    <t>R/W Aggro</t>
  </si>
  <si>
    <t>7/6/0/0</t>
  </si>
  <si>
    <t>7/5/2/0</t>
  </si>
  <si>
    <t>7/5/1/0</t>
  </si>
  <si>
    <t>7/5/0/0</t>
  </si>
  <si>
    <t>7/4/1/0</t>
  </si>
  <si>
    <t>6/3/1/0</t>
  </si>
  <si>
    <t>7/2/1/0</t>
  </si>
  <si>
    <t>6/1/1/1</t>
  </si>
  <si>
    <t>5/1/0/1</t>
  </si>
  <si>
    <t>6/1/0/1</t>
  </si>
  <si>
    <t>5/0/2/0</t>
  </si>
  <si>
    <t>4/0/1/0</t>
  </si>
  <si>
    <t>Constantine Vigderman</t>
  </si>
  <si>
    <t>Kyle Miller</t>
  </si>
  <si>
    <t>Adam Prosak</t>
  </si>
  <si>
    <t>Hans Feng</t>
  </si>
  <si>
    <t>Bob Yu</t>
  </si>
  <si>
    <t>Kyle Yeats</t>
  </si>
  <si>
    <t>Stephen Oxford</t>
  </si>
  <si>
    <t>Harrison Beach</t>
  </si>
  <si>
    <t>Adam Ramsey</t>
  </si>
  <si>
    <t>Anthony Hill</t>
  </si>
  <si>
    <t>Alex Smith</t>
  </si>
  <si>
    <t>Ben Weinberg</t>
  </si>
  <si>
    <t>Matthew Dimalanta</t>
  </si>
  <si>
    <t>Charles Mukhar</t>
  </si>
  <si>
    <t>Alex Kiracofe</t>
  </si>
  <si>
    <t>Josh Napper</t>
  </si>
  <si>
    <t>Kira, Great Glass-Spinner</t>
  </si>
  <si>
    <t>Goblin Guide</t>
  </si>
  <si>
    <t>Keldon Marauders</t>
  </si>
  <si>
    <t>Sulfuric Vortex</t>
  </si>
  <si>
    <t>Price of Progress</t>
  </si>
  <si>
    <t>Lava Spike</t>
  </si>
  <si>
    <t>Rift Bolt</t>
  </si>
  <si>
    <t>Pyrostatic Pillar</t>
  </si>
  <si>
    <t>Searing Blaze</t>
  </si>
  <si>
    <t>Volcanic Fallout</t>
  </si>
  <si>
    <t>Vedalken Shackles</t>
  </si>
  <si>
    <t>Counterbalance</t>
  </si>
  <si>
    <t>Counterspell</t>
  </si>
  <si>
    <t>Predict</t>
  </si>
  <si>
    <t>Spell Snare</t>
  </si>
  <si>
    <t>Seat of the Synod</t>
  </si>
  <si>
    <t>Jotun Grunt</t>
  </si>
  <si>
    <t>Cursed Scroll</t>
  </si>
  <si>
    <t>Moat</t>
  </si>
  <si>
    <t>Thoughtseize</t>
  </si>
  <si>
    <t>Vindicate</t>
  </si>
  <si>
    <t>Goblin King</t>
  </si>
  <si>
    <t>Chrome Mox</t>
  </si>
  <si>
    <t>Lotus Petal</t>
  </si>
  <si>
    <t>Dark Ritual</t>
  </si>
  <si>
    <t>Orim's Chant</t>
  </si>
  <si>
    <t>Burning Wish</t>
  </si>
  <si>
    <t>Duress</t>
  </si>
  <si>
    <t>Empty the Warrens</t>
  </si>
  <si>
    <t>Infernal Tutor</t>
  </si>
  <si>
    <t>Rite of Flame</t>
  </si>
  <si>
    <t>Tendrils of Agony</t>
  </si>
  <si>
    <t>Echoing Truth</t>
  </si>
  <si>
    <t>Diminishing Returns</t>
  </si>
  <si>
    <t>Eye of Nowhere</t>
  </si>
  <si>
    <t>Grapeshot</t>
  </si>
  <si>
    <t>Ill-Gotten Gains</t>
  </si>
  <si>
    <t>Shattering Spree</t>
  </si>
  <si>
    <t>Oblivion Ring</t>
  </si>
  <si>
    <t>Skirk Prospector</t>
  </si>
  <si>
    <t>Auntie's Hovel</t>
  </si>
  <si>
    <t>Ravenous Trap</t>
  </si>
  <si>
    <t>Wort, Boggart Auntie</t>
  </si>
  <si>
    <t>Acidic Slime</t>
  </si>
  <si>
    <t>Birchlore Rangers</t>
  </si>
  <si>
    <t>Elvish Archdruid</t>
  </si>
  <si>
    <t>Fyndhorn Elves</t>
  </si>
  <si>
    <t>Heritage Druid</t>
  </si>
  <si>
    <t>Llanowar Elves</t>
  </si>
  <si>
    <t>Nettle Sentinel</t>
  </si>
  <si>
    <t>Quirion Elves</t>
  </si>
  <si>
    <t>Regal Force</t>
  </si>
  <si>
    <t>Viridian Zealot</t>
  </si>
  <si>
    <t>Wirewood Symbiote</t>
  </si>
  <si>
    <t>Summoner's Pact</t>
  </si>
  <si>
    <t>Glimpse of Nature</t>
  </si>
  <si>
    <t>Recoup</t>
  </si>
  <si>
    <t>Imperious Perfect</t>
  </si>
  <si>
    <t>Joraga Warcaller</t>
  </si>
  <si>
    <t>Leyline of Lifeforce</t>
  </si>
  <si>
    <t>Naturalize</t>
  </si>
  <si>
    <t>Gleeful Sabotage</t>
  </si>
  <si>
    <t>Oblivion Stone</t>
  </si>
  <si>
    <t>Trinisphere</t>
  </si>
  <si>
    <t>Merfolk Sovereign</t>
  </si>
  <si>
    <t>Spreading Seas</t>
  </si>
  <si>
    <t>Trickbind</t>
  </si>
  <si>
    <t>Bloodmark Mentor</t>
  </si>
  <si>
    <t>Earwig Squad</t>
  </si>
  <si>
    <t>Mad Auntie</t>
  </si>
  <si>
    <t>Tarfire</t>
  </si>
  <si>
    <t>Fathom Seer</t>
  </si>
  <si>
    <t>Mother of Runes</t>
  </si>
  <si>
    <t>Serra Avenger</t>
  </si>
  <si>
    <t>Stoneforge Mystic</t>
  </si>
  <si>
    <t>Vexing Sphinx</t>
  </si>
  <si>
    <t>Weathered Wayfarer</t>
  </si>
  <si>
    <t>Aura of Silence</t>
  </si>
  <si>
    <t>Ghostly Prison</t>
  </si>
  <si>
    <t>Condemn</t>
  </si>
  <si>
    <t>Pernicious Deed</t>
  </si>
  <si>
    <t>Elspeth, Knight-Errant</t>
  </si>
  <si>
    <t>Hymn to Tourach</t>
  </si>
  <si>
    <t>Marsh Flats</t>
  </si>
  <si>
    <t>Scrubland</t>
  </si>
  <si>
    <t>Celestial Purge</t>
  </si>
  <si>
    <t>Diabolic Edict</t>
  </si>
  <si>
    <t>Extirpate</t>
  </si>
  <si>
    <t>4 color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</si>
</sst>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5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5" borderId="0" xfId="0" applyFont="1" applyFill="1" applyAlignment="1">
      <alignment horizontal="center"/>
    </xf>
    <xf numFmtId="0" fontId="0" fillId="26" borderId="0" xfId="0" applyFill="1" applyAlignment="1">
      <alignment horizontal="center"/>
    </xf>
    <xf numFmtId="0" fontId="0" fillId="27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23" fillId="28" borderId="0" xfId="0" applyFont="1" applyFill="1" applyAlignment="1">
      <alignment/>
    </xf>
    <xf numFmtId="0" fontId="0" fillId="24" borderId="0" xfId="0" applyFill="1" applyAlignment="1">
      <alignment/>
    </xf>
    <xf numFmtId="0" fontId="0" fillId="5" borderId="0" xfId="0" applyFill="1" applyAlignment="1">
      <alignment/>
    </xf>
    <xf numFmtId="0" fontId="0" fillId="8" borderId="0" xfId="0" applyFill="1" applyAlignment="1">
      <alignment/>
    </xf>
    <xf numFmtId="0" fontId="0" fillId="25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5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00390625" style="0" bestFit="1" customWidth="1"/>
    <col min="2" max="2" width="8.00390625" style="0" bestFit="1" customWidth="1"/>
    <col min="3" max="3" width="22.00390625" style="0" bestFit="1" customWidth="1"/>
    <col min="4" max="4" width="20.7109375" style="0" bestFit="1" customWidth="1"/>
    <col min="5" max="5" width="22.57421875" style="0" bestFit="1" customWidth="1"/>
    <col min="6" max="6" width="9.00390625" style="0" bestFit="1" customWidth="1"/>
    <col min="7" max="7" width="9.7109375" style="1" bestFit="1" customWidth="1"/>
    <col min="8" max="8" width="9.421875" style="1" bestFit="1" customWidth="1"/>
    <col min="9" max="9" width="9.57421875" style="1" bestFit="1" customWidth="1"/>
    <col min="10" max="10" width="10.8515625" style="0" bestFit="1" customWidth="1"/>
    <col min="11" max="11" width="9.8515625" style="0" bestFit="1" customWidth="1"/>
    <col min="13" max="13" width="10.140625" style="0" bestFit="1" customWidth="1"/>
    <col min="15" max="15" width="14.7109375" style="0" bestFit="1" customWidth="1"/>
  </cols>
  <sheetData>
    <row r="1" spans="1:16" s="2" customFormat="1" ht="12.75">
      <c r="A1" s="2" t="s">
        <v>531</v>
      </c>
      <c r="B1" s="2" t="s">
        <v>5</v>
      </c>
      <c r="C1" s="2" t="s">
        <v>3</v>
      </c>
      <c r="D1" s="2" t="s">
        <v>1</v>
      </c>
      <c r="E1" s="2" t="s">
        <v>24</v>
      </c>
      <c r="F1" s="2" t="s">
        <v>6</v>
      </c>
      <c r="G1" s="3" t="s">
        <v>7</v>
      </c>
      <c r="H1" s="3" t="s">
        <v>8</v>
      </c>
      <c r="I1" s="3" t="s">
        <v>9</v>
      </c>
      <c r="J1" s="2" t="s">
        <v>10</v>
      </c>
      <c r="K1" s="2" t="s">
        <v>21</v>
      </c>
      <c r="L1" s="4">
        <f>N1/((COUNTA(D:D))-1)</f>
        <v>1</v>
      </c>
      <c r="M1" s="2" t="s">
        <v>22</v>
      </c>
      <c r="N1" s="2">
        <f>(SUBTOTAL(3,D:D))-1</f>
        <v>294</v>
      </c>
      <c r="O1" s="2" t="s">
        <v>23</v>
      </c>
      <c r="P1" s="7">
        <f>(SUBTOTAL(1,B2:B666))</f>
        <v>75.64625850340136</v>
      </c>
    </row>
    <row r="2" spans="1:10" ht="12.75">
      <c r="A2" s="24" t="s">
        <v>532</v>
      </c>
      <c r="B2">
        <v>1</v>
      </c>
      <c r="C2" t="s">
        <v>128</v>
      </c>
      <c r="D2" t="s">
        <v>206</v>
      </c>
      <c r="E2" t="s">
        <v>215</v>
      </c>
      <c r="F2">
        <v>21</v>
      </c>
      <c r="G2" s="1">
        <v>55.0446</v>
      </c>
      <c r="H2" s="1">
        <v>77.7778</v>
      </c>
      <c r="I2" s="1">
        <v>53.5728</v>
      </c>
      <c r="J2" t="s">
        <v>253</v>
      </c>
    </row>
    <row r="3" spans="1:10" ht="12.75">
      <c r="A3" s="24" t="s">
        <v>532</v>
      </c>
      <c r="B3">
        <v>2</v>
      </c>
      <c r="C3" t="s">
        <v>181</v>
      </c>
      <c r="D3" t="s">
        <v>201</v>
      </c>
      <c r="E3" t="s">
        <v>208</v>
      </c>
      <c r="F3">
        <v>20</v>
      </c>
      <c r="G3" s="1">
        <v>60.4167</v>
      </c>
      <c r="H3" s="1">
        <v>70</v>
      </c>
      <c r="I3" s="1">
        <v>54.7219</v>
      </c>
      <c r="J3" t="s">
        <v>254</v>
      </c>
    </row>
    <row r="4" spans="1:10" ht="12.75">
      <c r="A4" s="24" t="s">
        <v>532</v>
      </c>
      <c r="B4">
        <v>3</v>
      </c>
      <c r="C4" t="s">
        <v>91</v>
      </c>
      <c r="D4" t="s">
        <v>231</v>
      </c>
      <c r="F4">
        <v>20</v>
      </c>
      <c r="G4" s="1">
        <v>58.8542</v>
      </c>
      <c r="H4" s="1">
        <v>66.6667</v>
      </c>
      <c r="I4" s="1">
        <v>51.0278</v>
      </c>
      <c r="J4" t="s">
        <v>254</v>
      </c>
    </row>
    <row r="5" spans="1:10" ht="12.75">
      <c r="A5" s="24" t="s">
        <v>532</v>
      </c>
      <c r="B5">
        <v>4</v>
      </c>
      <c r="C5" t="s">
        <v>47</v>
      </c>
      <c r="D5" t="s">
        <v>195</v>
      </c>
      <c r="F5">
        <v>19</v>
      </c>
      <c r="G5" s="1">
        <v>69.9405</v>
      </c>
      <c r="H5" s="1">
        <v>59.0909</v>
      </c>
      <c r="I5" s="1">
        <v>62.3732</v>
      </c>
      <c r="J5" t="s">
        <v>255</v>
      </c>
    </row>
    <row r="6" spans="1:10" ht="12.75">
      <c r="A6" s="24" t="s">
        <v>532</v>
      </c>
      <c r="B6">
        <v>5</v>
      </c>
      <c r="C6" t="s">
        <v>122</v>
      </c>
      <c r="D6" t="s">
        <v>241</v>
      </c>
      <c r="F6">
        <v>19</v>
      </c>
      <c r="G6" s="1">
        <v>68.75</v>
      </c>
      <c r="H6" s="1">
        <v>65</v>
      </c>
      <c r="I6" s="1">
        <v>63.5073</v>
      </c>
      <c r="J6" t="s">
        <v>255</v>
      </c>
    </row>
    <row r="7" spans="1:10" ht="12.75">
      <c r="A7" s="24" t="s">
        <v>532</v>
      </c>
      <c r="B7">
        <v>6</v>
      </c>
      <c r="C7" t="s">
        <v>25</v>
      </c>
      <c r="D7" t="s">
        <v>294</v>
      </c>
      <c r="E7" t="s">
        <v>194</v>
      </c>
      <c r="F7">
        <v>19</v>
      </c>
      <c r="G7" s="1">
        <v>66.1458</v>
      </c>
      <c r="H7" s="1">
        <v>70</v>
      </c>
      <c r="I7" s="1">
        <v>59.6491</v>
      </c>
      <c r="J7" t="s">
        <v>255</v>
      </c>
    </row>
    <row r="8" spans="1:10" ht="12.75">
      <c r="A8" s="24" t="s">
        <v>532</v>
      </c>
      <c r="B8">
        <v>7</v>
      </c>
      <c r="C8" t="s">
        <v>149</v>
      </c>
      <c r="D8" t="s">
        <v>244</v>
      </c>
      <c r="F8">
        <v>19</v>
      </c>
      <c r="G8" s="1">
        <v>60.119</v>
      </c>
      <c r="H8" s="1">
        <v>68.4211</v>
      </c>
      <c r="I8" s="1">
        <v>55.2523</v>
      </c>
      <c r="J8" t="s">
        <v>255</v>
      </c>
    </row>
    <row r="9" spans="1:10" ht="12.75">
      <c r="A9" s="24" t="s">
        <v>532</v>
      </c>
      <c r="B9">
        <v>8</v>
      </c>
      <c r="C9" t="s">
        <v>98</v>
      </c>
      <c r="D9" t="s">
        <v>206</v>
      </c>
      <c r="E9" t="s">
        <v>215</v>
      </c>
      <c r="F9">
        <v>19</v>
      </c>
      <c r="G9" s="1">
        <v>58.3333</v>
      </c>
      <c r="H9" s="1">
        <v>72.2222</v>
      </c>
      <c r="I9" s="1">
        <v>51.518</v>
      </c>
      <c r="J9" t="s">
        <v>255</v>
      </c>
    </row>
    <row r="10" spans="1:10" ht="12.75">
      <c r="A10" s="24" t="s">
        <v>532</v>
      </c>
      <c r="B10">
        <v>9</v>
      </c>
      <c r="C10" t="s">
        <v>136</v>
      </c>
      <c r="D10" t="s">
        <v>197</v>
      </c>
      <c r="E10" t="s">
        <v>216</v>
      </c>
      <c r="F10">
        <v>19</v>
      </c>
      <c r="G10" s="1">
        <v>56.7708</v>
      </c>
      <c r="H10" s="1">
        <v>60.8696</v>
      </c>
      <c r="I10" s="1">
        <v>53.6645</v>
      </c>
      <c r="J10" t="s">
        <v>255</v>
      </c>
    </row>
    <row r="11" spans="1:10" ht="12.75">
      <c r="A11" s="24" t="s">
        <v>532</v>
      </c>
      <c r="B11">
        <v>10</v>
      </c>
      <c r="C11" t="s">
        <v>119</v>
      </c>
      <c r="D11" t="s">
        <v>201</v>
      </c>
      <c r="E11" t="s">
        <v>202</v>
      </c>
      <c r="F11">
        <v>19</v>
      </c>
      <c r="G11" s="1">
        <v>51.2946</v>
      </c>
      <c r="H11" s="1">
        <v>68.254</v>
      </c>
      <c r="I11" s="1">
        <v>51.832</v>
      </c>
      <c r="J11" t="s">
        <v>255</v>
      </c>
    </row>
    <row r="12" spans="1:10" ht="12.75">
      <c r="A12" s="24" t="s">
        <v>532</v>
      </c>
      <c r="B12">
        <v>11</v>
      </c>
      <c r="C12" t="s">
        <v>151</v>
      </c>
      <c r="D12" t="s">
        <v>212</v>
      </c>
      <c r="F12">
        <v>18</v>
      </c>
      <c r="G12" s="1">
        <v>64.9554</v>
      </c>
      <c r="H12" s="1">
        <v>73.6842</v>
      </c>
      <c r="I12" s="1">
        <v>58.6767</v>
      </c>
      <c r="J12" t="s">
        <v>256</v>
      </c>
    </row>
    <row r="13" spans="1:10" ht="12.75">
      <c r="A13" s="24" t="s">
        <v>532</v>
      </c>
      <c r="B13">
        <v>12</v>
      </c>
      <c r="C13" t="s">
        <v>106</v>
      </c>
      <c r="D13" t="s">
        <v>206</v>
      </c>
      <c r="E13" t="s">
        <v>215</v>
      </c>
      <c r="F13">
        <v>18</v>
      </c>
      <c r="G13" s="1">
        <v>64.7917</v>
      </c>
      <c r="H13" s="1">
        <v>68.4211</v>
      </c>
      <c r="I13" s="1">
        <v>58.795</v>
      </c>
      <c r="J13" t="s">
        <v>256</v>
      </c>
    </row>
    <row r="14" spans="1:10" ht="12.75">
      <c r="A14" s="24" t="s">
        <v>532</v>
      </c>
      <c r="B14">
        <v>13</v>
      </c>
      <c r="C14" t="s">
        <v>185</v>
      </c>
      <c r="D14" t="s">
        <v>206</v>
      </c>
      <c r="E14" t="s">
        <v>215</v>
      </c>
      <c r="F14">
        <v>18</v>
      </c>
      <c r="G14" s="1">
        <v>61.369</v>
      </c>
      <c r="H14" s="1">
        <v>61.9048</v>
      </c>
      <c r="I14" s="1">
        <v>58.8617</v>
      </c>
      <c r="J14" t="s">
        <v>256</v>
      </c>
    </row>
    <row r="15" spans="1:10" ht="12.75">
      <c r="A15" s="24" t="s">
        <v>532</v>
      </c>
      <c r="B15">
        <v>14</v>
      </c>
      <c r="C15" t="s">
        <v>131</v>
      </c>
      <c r="D15" t="s">
        <v>236</v>
      </c>
      <c r="F15">
        <v>18</v>
      </c>
      <c r="G15" s="1">
        <v>59.375</v>
      </c>
      <c r="H15" s="1">
        <v>63.1579</v>
      </c>
      <c r="I15" s="1">
        <v>54.7147</v>
      </c>
      <c r="J15" t="s">
        <v>256</v>
      </c>
    </row>
    <row r="16" spans="1:10" ht="12.75">
      <c r="A16" s="24" t="s">
        <v>532</v>
      </c>
      <c r="B16">
        <v>15</v>
      </c>
      <c r="C16" t="s">
        <v>172</v>
      </c>
      <c r="D16" t="s">
        <v>206</v>
      </c>
      <c r="E16" t="s">
        <v>215</v>
      </c>
      <c r="F16">
        <v>18</v>
      </c>
      <c r="G16" s="1">
        <v>57.0833</v>
      </c>
      <c r="H16" s="1">
        <v>65</v>
      </c>
      <c r="I16" s="1">
        <v>53.3422</v>
      </c>
      <c r="J16" t="s">
        <v>256</v>
      </c>
    </row>
    <row r="17" spans="1:10" ht="12.75">
      <c r="A17" s="24" t="s">
        <v>532</v>
      </c>
      <c r="B17">
        <v>16</v>
      </c>
      <c r="C17" t="s">
        <v>166</v>
      </c>
      <c r="D17" t="s">
        <v>197</v>
      </c>
      <c r="F17">
        <v>18</v>
      </c>
      <c r="G17" s="1">
        <v>56.5625</v>
      </c>
      <c r="H17" s="1">
        <v>68.4211</v>
      </c>
      <c r="I17" s="1">
        <v>52.5078</v>
      </c>
      <c r="J17" t="s">
        <v>256</v>
      </c>
    </row>
    <row r="18" spans="1:10" ht="12.75">
      <c r="A18" s="24" t="s">
        <v>532</v>
      </c>
      <c r="B18">
        <v>17</v>
      </c>
      <c r="C18" t="s">
        <v>121</v>
      </c>
      <c r="D18" t="s">
        <v>224</v>
      </c>
      <c r="F18">
        <v>18</v>
      </c>
      <c r="G18" s="1">
        <v>54.6875</v>
      </c>
      <c r="H18" s="1">
        <v>68.4211</v>
      </c>
      <c r="I18" s="1">
        <v>53.1843</v>
      </c>
      <c r="J18" t="s">
        <v>256</v>
      </c>
    </row>
    <row r="19" spans="1:10" ht="12.75">
      <c r="A19" s="24" t="s">
        <v>532</v>
      </c>
      <c r="B19">
        <v>18</v>
      </c>
      <c r="C19" t="s">
        <v>169</v>
      </c>
      <c r="D19" t="s">
        <v>244</v>
      </c>
      <c r="F19">
        <v>18</v>
      </c>
      <c r="G19" s="1">
        <v>54.0774</v>
      </c>
      <c r="H19" s="1">
        <v>66.6667</v>
      </c>
      <c r="I19" s="1">
        <v>51.1701</v>
      </c>
      <c r="J19" t="s">
        <v>256</v>
      </c>
    </row>
    <row r="20" spans="1:10" ht="12.75">
      <c r="A20" s="24" t="s">
        <v>532</v>
      </c>
      <c r="B20">
        <v>19</v>
      </c>
      <c r="C20" t="s">
        <v>134</v>
      </c>
      <c r="D20" t="s">
        <v>206</v>
      </c>
      <c r="E20" t="s">
        <v>215</v>
      </c>
      <c r="F20">
        <v>18</v>
      </c>
      <c r="G20" s="1">
        <v>53.2738</v>
      </c>
      <c r="H20" s="1">
        <v>65</v>
      </c>
      <c r="I20" s="1">
        <v>51.4724</v>
      </c>
      <c r="J20" t="s">
        <v>256</v>
      </c>
    </row>
    <row r="21" spans="1:10" ht="12.75">
      <c r="A21" s="24" t="s">
        <v>532</v>
      </c>
      <c r="B21">
        <v>20</v>
      </c>
      <c r="C21" t="s">
        <v>180</v>
      </c>
      <c r="D21" t="s">
        <v>201</v>
      </c>
      <c r="E21" t="s">
        <v>202</v>
      </c>
      <c r="F21">
        <v>18</v>
      </c>
      <c r="G21" s="1">
        <v>53.125</v>
      </c>
      <c r="H21" s="1">
        <v>63.6364</v>
      </c>
      <c r="I21" s="1">
        <v>52.9874</v>
      </c>
      <c r="J21" t="s">
        <v>256</v>
      </c>
    </row>
    <row r="22" spans="1:10" ht="12.75">
      <c r="A22" s="24" t="s">
        <v>532</v>
      </c>
      <c r="B22">
        <v>21</v>
      </c>
      <c r="C22" t="s">
        <v>60</v>
      </c>
      <c r="D22" t="s">
        <v>206</v>
      </c>
      <c r="E22" t="s">
        <v>215</v>
      </c>
      <c r="F22">
        <v>18</v>
      </c>
      <c r="G22" s="1">
        <v>46.4683</v>
      </c>
      <c r="H22" s="1">
        <v>73.6842</v>
      </c>
      <c r="I22" s="1">
        <v>45.4307</v>
      </c>
      <c r="J22" t="s">
        <v>256</v>
      </c>
    </row>
    <row r="23" spans="1:10" ht="12.75">
      <c r="A23" s="24" t="s">
        <v>532</v>
      </c>
      <c r="B23">
        <v>22</v>
      </c>
      <c r="C23" t="s">
        <v>162</v>
      </c>
      <c r="D23" t="s">
        <v>231</v>
      </c>
      <c r="F23">
        <v>16</v>
      </c>
      <c r="G23" s="1">
        <v>61.5923</v>
      </c>
      <c r="H23" s="1">
        <v>57.1429</v>
      </c>
      <c r="I23" s="1">
        <v>59.6518</v>
      </c>
      <c r="J23" t="s">
        <v>257</v>
      </c>
    </row>
    <row r="24" spans="1:10" ht="12.75">
      <c r="A24" s="24" t="s">
        <v>532</v>
      </c>
      <c r="B24">
        <v>23</v>
      </c>
      <c r="C24" t="s">
        <v>35</v>
      </c>
      <c r="D24" t="s">
        <v>201</v>
      </c>
      <c r="F24">
        <v>16</v>
      </c>
      <c r="G24" s="1">
        <v>56.6468</v>
      </c>
      <c r="H24" s="1">
        <v>57.971</v>
      </c>
      <c r="I24" s="1">
        <v>51.8688</v>
      </c>
      <c r="J24" t="s">
        <v>257</v>
      </c>
    </row>
    <row r="25" spans="1:10" ht="12.75">
      <c r="A25" s="24" t="s">
        <v>532</v>
      </c>
      <c r="B25">
        <v>24</v>
      </c>
      <c r="C25" t="s">
        <v>46</v>
      </c>
      <c r="D25" t="s">
        <v>198</v>
      </c>
      <c r="E25" t="s">
        <v>210</v>
      </c>
      <c r="F25">
        <v>16</v>
      </c>
      <c r="G25" s="1">
        <v>51.6121</v>
      </c>
      <c r="H25" s="1">
        <v>62.963</v>
      </c>
      <c r="I25" s="1">
        <v>50.1939</v>
      </c>
      <c r="J25" t="s">
        <v>257</v>
      </c>
    </row>
    <row r="26" spans="1:10" ht="12.75">
      <c r="A26" s="24" t="s">
        <v>532</v>
      </c>
      <c r="B26">
        <v>25</v>
      </c>
      <c r="C26" t="s">
        <v>153</v>
      </c>
      <c r="D26" t="s">
        <v>212</v>
      </c>
      <c r="F26">
        <v>16</v>
      </c>
      <c r="G26" s="1">
        <v>43.626</v>
      </c>
      <c r="H26" s="1">
        <v>61.6667</v>
      </c>
      <c r="I26" s="1">
        <v>47.0037</v>
      </c>
      <c r="J26" t="s">
        <v>257</v>
      </c>
    </row>
    <row r="27" spans="1:10" ht="12.75">
      <c r="A27" s="24" t="s">
        <v>532</v>
      </c>
      <c r="B27">
        <v>26</v>
      </c>
      <c r="C27" t="s">
        <v>190</v>
      </c>
      <c r="D27" t="s">
        <v>252</v>
      </c>
      <c r="F27">
        <v>15</v>
      </c>
      <c r="G27" s="1">
        <v>68.6012</v>
      </c>
      <c r="H27" s="1">
        <v>64.7059</v>
      </c>
      <c r="I27" s="1">
        <v>60.6765</v>
      </c>
      <c r="J27" t="s">
        <v>258</v>
      </c>
    </row>
    <row r="28" spans="1:10" ht="12.75">
      <c r="A28" s="24" t="s">
        <v>532</v>
      </c>
      <c r="B28">
        <v>27</v>
      </c>
      <c r="C28" t="s">
        <v>174</v>
      </c>
      <c r="D28" t="s">
        <v>230</v>
      </c>
      <c r="F28">
        <v>15</v>
      </c>
      <c r="G28" s="1">
        <v>68.2292</v>
      </c>
      <c r="H28" s="1">
        <v>55</v>
      </c>
      <c r="I28" s="1">
        <v>61.1198</v>
      </c>
      <c r="J28" t="s">
        <v>258</v>
      </c>
    </row>
    <row r="29" spans="1:10" ht="12.75">
      <c r="A29" s="24" t="s">
        <v>532</v>
      </c>
      <c r="B29">
        <v>28</v>
      </c>
      <c r="C29" t="s">
        <v>84</v>
      </c>
      <c r="D29" t="s">
        <v>228</v>
      </c>
      <c r="F29">
        <v>15</v>
      </c>
      <c r="G29" s="1">
        <v>60.9375</v>
      </c>
      <c r="H29" s="1">
        <v>61.1111</v>
      </c>
      <c r="I29" s="1">
        <v>55.3146</v>
      </c>
      <c r="J29" t="s">
        <v>258</v>
      </c>
    </row>
    <row r="30" spans="1:10" ht="12.75">
      <c r="A30" s="24" t="s">
        <v>532</v>
      </c>
      <c r="B30">
        <v>29</v>
      </c>
      <c r="C30" t="s">
        <v>89</v>
      </c>
      <c r="D30" t="s">
        <v>198</v>
      </c>
      <c r="E30" t="s">
        <v>210</v>
      </c>
      <c r="F30">
        <v>15</v>
      </c>
      <c r="G30" s="1">
        <v>60.1042</v>
      </c>
      <c r="H30" s="1">
        <v>61.1111</v>
      </c>
      <c r="I30" s="1">
        <v>57.4595</v>
      </c>
      <c r="J30" t="s">
        <v>258</v>
      </c>
    </row>
    <row r="31" spans="1:10" ht="12.75">
      <c r="A31" s="24" t="s">
        <v>532</v>
      </c>
      <c r="B31">
        <v>30</v>
      </c>
      <c r="C31" t="s">
        <v>178</v>
      </c>
      <c r="D31" t="s">
        <v>211</v>
      </c>
      <c r="F31">
        <v>15</v>
      </c>
      <c r="G31" s="1">
        <v>59.5833</v>
      </c>
      <c r="H31" s="1">
        <v>52.1739</v>
      </c>
      <c r="I31" s="1">
        <v>53.8002</v>
      </c>
      <c r="J31" t="s">
        <v>258</v>
      </c>
    </row>
    <row r="32" spans="1:10" ht="12.75">
      <c r="A32" s="24" t="s">
        <v>532</v>
      </c>
      <c r="B32">
        <v>31</v>
      </c>
      <c r="C32" t="s">
        <v>59</v>
      </c>
      <c r="D32" t="s">
        <v>201</v>
      </c>
      <c r="F32">
        <v>15</v>
      </c>
      <c r="G32" s="1">
        <v>59.1667</v>
      </c>
      <c r="H32" s="1">
        <v>52.6316</v>
      </c>
      <c r="I32" s="1">
        <v>58.7713</v>
      </c>
      <c r="J32" t="s">
        <v>258</v>
      </c>
    </row>
    <row r="33" spans="1:10" ht="12.75">
      <c r="A33" s="24" t="s">
        <v>532</v>
      </c>
      <c r="B33">
        <v>32</v>
      </c>
      <c r="C33" t="s">
        <v>137</v>
      </c>
      <c r="D33" t="s">
        <v>203</v>
      </c>
      <c r="F33">
        <v>15</v>
      </c>
      <c r="G33" s="1">
        <v>57.8125</v>
      </c>
      <c r="H33" s="1">
        <v>61.1111</v>
      </c>
      <c r="I33" s="1">
        <v>52.8124</v>
      </c>
      <c r="J33" t="s">
        <v>258</v>
      </c>
    </row>
    <row r="34" spans="1:10" ht="12.75">
      <c r="A34" s="24" t="s">
        <v>532</v>
      </c>
      <c r="B34">
        <v>33</v>
      </c>
      <c r="C34" t="s">
        <v>42</v>
      </c>
      <c r="D34" t="s">
        <v>206</v>
      </c>
      <c r="F34">
        <v>15</v>
      </c>
      <c r="G34" s="1">
        <v>57.4554</v>
      </c>
      <c r="H34" s="1">
        <v>55.5556</v>
      </c>
      <c r="I34" s="1">
        <v>56.2611</v>
      </c>
      <c r="J34" t="s">
        <v>258</v>
      </c>
    </row>
    <row r="35" spans="1:10" ht="12.75">
      <c r="A35" s="24" t="s">
        <v>532</v>
      </c>
      <c r="B35">
        <v>34</v>
      </c>
      <c r="C35" t="s">
        <v>124</v>
      </c>
      <c r="D35" t="s">
        <v>229</v>
      </c>
      <c r="F35">
        <v>15</v>
      </c>
      <c r="G35" s="1">
        <v>57.3512</v>
      </c>
      <c r="H35" s="1">
        <v>63.1579</v>
      </c>
      <c r="I35" s="1">
        <v>52.1169</v>
      </c>
      <c r="J35" t="s">
        <v>258</v>
      </c>
    </row>
    <row r="36" spans="1:10" ht="12.75">
      <c r="A36" s="24" t="s">
        <v>532</v>
      </c>
      <c r="B36">
        <v>35</v>
      </c>
      <c r="C36" t="s">
        <v>125</v>
      </c>
      <c r="D36" t="s">
        <v>198</v>
      </c>
      <c r="E36" t="s">
        <v>210</v>
      </c>
      <c r="F36">
        <v>15</v>
      </c>
      <c r="G36" s="1">
        <v>56.8601</v>
      </c>
      <c r="H36" s="1">
        <v>55</v>
      </c>
      <c r="I36" s="1">
        <v>56.3514</v>
      </c>
      <c r="J36" t="s">
        <v>258</v>
      </c>
    </row>
    <row r="37" spans="1:10" ht="12.75">
      <c r="A37" s="24" t="s">
        <v>532</v>
      </c>
      <c r="B37">
        <v>36</v>
      </c>
      <c r="C37" t="s">
        <v>51</v>
      </c>
      <c r="D37" t="s">
        <v>206</v>
      </c>
      <c r="E37" t="s">
        <v>215</v>
      </c>
      <c r="F37">
        <v>15</v>
      </c>
      <c r="G37" s="1">
        <v>56.25</v>
      </c>
      <c r="H37" s="1">
        <v>61.1111</v>
      </c>
      <c r="I37" s="1">
        <v>52.383</v>
      </c>
      <c r="J37" t="s">
        <v>258</v>
      </c>
    </row>
    <row r="38" spans="1:10" ht="12.75">
      <c r="A38" s="24" t="s">
        <v>532</v>
      </c>
      <c r="B38">
        <v>37</v>
      </c>
      <c r="C38" t="s">
        <v>94</v>
      </c>
      <c r="D38" t="s">
        <v>195</v>
      </c>
      <c r="F38">
        <v>15</v>
      </c>
      <c r="G38" s="1">
        <v>55.5804</v>
      </c>
      <c r="H38" s="1">
        <v>61.9048</v>
      </c>
      <c r="I38" s="1">
        <v>53.2342</v>
      </c>
      <c r="J38" t="s">
        <v>258</v>
      </c>
    </row>
    <row r="39" spans="1:10" ht="12.75">
      <c r="A39" s="24" t="s">
        <v>532</v>
      </c>
      <c r="B39">
        <v>38</v>
      </c>
      <c r="C39" t="s">
        <v>150</v>
      </c>
      <c r="D39" t="s">
        <v>195</v>
      </c>
      <c r="F39">
        <v>15</v>
      </c>
      <c r="G39" s="1">
        <v>53.75</v>
      </c>
      <c r="H39" s="1">
        <v>60</v>
      </c>
      <c r="I39" s="1">
        <v>50.4148</v>
      </c>
      <c r="J39" t="s">
        <v>258</v>
      </c>
    </row>
    <row r="40" spans="1:10" ht="12.75">
      <c r="A40" s="24" t="s">
        <v>532</v>
      </c>
      <c r="B40">
        <v>39</v>
      </c>
      <c r="C40" t="s">
        <v>34</v>
      </c>
      <c r="D40" t="s">
        <v>206</v>
      </c>
      <c r="E40" t="s">
        <v>215</v>
      </c>
      <c r="F40">
        <v>15</v>
      </c>
      <c r="G40" s="1">
        <v>53.4722</v>
      </c>
      <c r="H40" s="1">
        <v>58.8235</v>
      </c>
      <c r="I40" s="1">
        <v>52.8709</v>
      </c>
      <c r="J40" t="s">
        <v>258</v>
      </c>
    </row>
    <row r="41" spans="1:10" ht="12.75">
      <c r="A41" s="24" t="s">
        <v>532</v>
      </c>
      <c r="B41">
        <v>40</v>
      </c>
      <c r="C41" t="s">
        <v>90</v>
      </c>
      <c r="D41" t="s">
        <v>206</v>
      </c>
      <c r="E41" t="s">
        <v>215</v>
      </c>
      <c r="F41">
        <v>15</v>
      </c>
      <c r="G41" s="1">
        <v>51.9196</v>
      </c>
      <c r="H41" s="1">
        <v>57.1429</v>
      </c>
      <c r="I41" s="1">
        <v>51.6076</v>
      </c>
      <c r="J41" t="s">
        <v>258</v>
      </c>
    </row>
    <row r="42" spans="1:10" ht="12.75">
      <c r="A42" s="24" t="s">
        <v>532</v>
      </c>
      <c r="B42">
        <v>41</v>
      </c>
      <c r="C42" t="s">
        <v>69</v>
      </c>
      <c r="D42" t="s">
        <v>203</v>
      </c>
      <c r="F42">
        <v>15</v>
      </c>
      <c r="G42" s="1">
        <v>50.1488</v>
      </c>
      <c r="H42" s="1">
        <v>52.6316</v>
      </c>
      <c r="I42" s="1">
        <v>50.716</v>
      </c>
      <c r="J42" t="s">
        <v>258</v>
      </c>
    </row>
    <row r="43" spans="1:10" ht="12.75">
      <c r="A43" s="24" t="s">
        <v>532</v>
      </c>
      <c r="B43">
        <v>42</v>
      </c>
      <c r="C43" t="s">
        <v>36</v>
      </c>
      <c r="D43" t="s">
        <v>195</v>
      </c>
      <c r="E43" t="s">
        <v>196</v>
      </c>
      <c r="F43">
        <v>15</v>
      </c>
      <c r="G43" s="1">
        <v>48.0804</v>
      </c>
      <c r="H43" s="1">
        <v>61.1111</v>
      </c>
      <c r="I43" s="1">
        <v>47.0328</v>
      </c>
      <c r="J43" t="s">
        <v>258</v>
      </c>
    </row>
    <row r="44" spans="1:10" ht="12.75">
      <c r="A44" s="24" t="s">
        <v>532</v>
      </c>
      <c r="B44">
        <v>43</v>
      </c>
      <c r="C44" t="s">
        <v>68</v>
      </c>
      <c r="D44" t="s">
        <v>198</v>
      </c>
      <c r="E44" t="s">
        <v>210</v>
      </c>
      <c r="F44">
        <v>15</v>
      </c>
      <c r="G44" s="1">
        <v>45.625</v>
      </c>
      <c r="H44" s="1">
        <v>57.8947</v>
      </c>
      <c r="I44" s="1">
        <v>45.4114</v>
      </c>
      <c r="J44" t="s">
        <v>258</v>
      </c>
    </row>
    <row r="45" spans="1:10" ht="12.75">
      <c r="A45" s="24" t="s">
        <v>532</v>
      </c>
      <c r="B45">
        <v>44</v>
      </c>
      <c r="C45" t="s">
        <v>107</v>
      </c>
      <c r="D45" t="s">
        <v>195</v>
      </c>
      <c r="F45">
        <v>15</v>
      </c>
      <c r="G45" s="1">
        <v>42.3363</v>
      </c>
      <c r="H45" s="1">
        <v>55</v>
      </c>
      <c r="I45" s="1">
        <v>47.1114</v>
      </c>
      <c r="J45" t="s">
        <v>258</v>
      </c>
    </row>
    <row r="46" spans="1:10" ht="12.75">
      <c r="A46" s="24" t="s">
        <v>532</v>
      </c>
      <c r="B46">
        <v>45</v>
      </c>
      <c r="C46" t="s">
        <v>160</v>
      </c>
      <c r="D46" t="s">
        <v>247</v>
      </c>
      <c r="F46">
        <v>15</v>
      </c>
      <c r="G46" s="1">
        <v>39.003</v>
      </c>
      <c r="H46" s="1">
        <v>60</v>
      </c>
      <c r="I46" s="1">
        <v>40.3541</v>
      </c>
      <c r="J46" t="s">
        <v>258</v>
      </c>
    </row>
    <row r="47" spans="1:10" ht="12.75">
      <c r="A47" s="24" t="s">
        <v>532</v>
      </c>
      <c r="B47">
        <v>46</v>
      </c>
      <c r="C47" t="s">
        <v>76</v>
      </c>
      <c r="D47" t="s">
        <v>220</v>
      </c>
      <c r="F47">
        <v>13</v>
      </c>
      <c r="G47" s="1">
        <v>56.3889</v>
      </c>
      <c r="H47" s="1">
        <v>54.386</v>
      </c>
      <c r="I47" s="1">
        <v>53.8023</v>
      </c>
      <c r="J47" t="s">
        <v>259</v>
      </c>
    </row>
    <row r="48" spans="1:10" ht="12.75">
      <c r="A48" s="24" t="s">
        <v>532</v>
      </c>
      <c r="B48">
        <v>47</v>
      </c>
      <c r="C48" t="s">
        <v>111</v>
      </c>
      <c r="D48" t="s">
        <v>197</v>
      </c>
      <c r="F48">
        <v>13</v>
      </c>
      <c r="G48" s="1">
        <v>51.2649</v>
      </c>
      <c r="H48" s="1">
        <v>54.386</v>
      </c>
      <c r="I48" s="1">
        <v>50.0167</v>
      </c>
      <c r="J48" t="s">
        <v>259</v>
      </c>
    </row>
    <row r="49" spans="1:10" ht="12.75">
      <c r="A49" s="24" t="s">
        <v>532</v>
      </c>
      <c r="B49">
        <v>48</v>
      </c>
      <c r="C49" t="s">
        <v>75</v>
      </c>
      <c r="D49" t="s">
        <v>220</v>
      </c>
      <c r="E49" t="s">
        <v>225</v>
      </c>
      <c r="F49">
        <v>13</v>
      </c>
      <c r="G49" s="1">
        <v>50.7093</v>
      </c>
      <c r="H49" s="1">
        <v>59.6491</v>
      </c>
      <c r="I49" s="1">
        <v>49.1892</v>
      </c>
      <c r="J49" t="s">
        <v>259</v>
      </c>
    </row>
    <row r="50" spans="1:10" ht="12.75">
      <c r="A50" s="24" t="s">
        <v>532</v>
      </c>
      <c r="B50">
        <v>49</v>
      </c>
      <c r="C50" t="s">
        <v>50</v>
      </c>
      <c r="D50" t="s">
        <v>213</v>
      </c>
      <c r="E50" t="s">
        <v>214</v>
      </c>
      <c r="F50">
        <v>12</v>
      </c>
      <c r="G50" s="1">
        <v>63.8988</v>
      </c>
      <c r="H50" s="1">
        <v>44.4444</v>
      </c>
      <c r="I50" s="1">
        <v>59.9781</v>
      </c>
      <c r="J50" t="s">
        <v>260</v>
      </c>
    </row>
    <row r="51" spans="1:10" ht="12.75">
      <c r="A51" s="24" t="s">
        <v>532</v>
      </c>
      <c r="B51">
        <v>50</v>
      </c>
      <c r="C51" t="s">
        <v>56</v>
      </c>
      <c r="D51" t="s">
        <v>219</v>
      </c>
      <c r="F51">
        <v>12</v>
      </c>
      <c r="G51" s="1">
        <v>58.5417</v>
      </c>
      <c r="H51" s="1">
        <v>47.3684</v>
      </c>
      <c r="I51" s="1">
        <v>53.5924</v>
      </c>
      <c r="J51" t="s">
        <v>260</v>
      </c>
    </row>
    <row r="52" spans="1:10" ht="12.75">
      <c r="A52" s="24" t="s">
        <v>532</v>
      </c>
      <c r="B52">
        <v>51</v>
      </c>
      <c r="C52" t="s">
        <v>102</v>
      </c>
      <c r="D52" t="s">
        <v>234</v>
      </c>
      <c r="F52">
        <v>12</v>
      </c>
      <c r="G52" s="1">
        <v>56.9196</v>
      </c>
      <c r="H52" s="1">
        <v>52.9412</v>
      </c>
      <c r="I52" s="1">
        <v>52.8566</v>
      </c>
      <c r="J52" t="s">
        <v>260</v>
      </c>
    </row>
    <row r="53" spans="1:10" ht="12.75">
      <c r="A53" s="24" t="s">
        <v>532</v>
      </c>
      <c r="B53">
        <v>52</v>
      </c>
      <c r="C53" t="s">
        <v>175</v>
      </c>
      <c r="D53" t="s">
        <v>206</v>
      </c>
      <c r="E53" t="s">
        <v>215</v>
      </c>
      <c r="F53">
        <v>12</v>
      </c>
      <c r="G53" s="1">
        <v>55.7823</v>
      </c>
      <c r="H53" s="1">
        <v>47.0588</v>
      </c>
      <c r="I53" s="1">
        <v>56.544</v>
      </c>
      <c r="J53" t="s">
        <v>261</v>
      </c>
    </row>
    <row r="54" spans="1:10" ht="12.75">
      <c r="A54" s="24" t="s">
        <v>532</v>
      </c>
      <c r="B54">
        <v>53</v>
      </c>
      <c r="C54" t="s">
        <v>123</v>
      </c>
      <c r="D54" t="s">
        <v>220</v>
      </c>
      <c r="F54">
        <v>12</v>
      </c>
      <c r="G54" s="1">
        <v>55.1488</v>
      </c>
      <c r="H54" s="1">
        <v>55</v>
      </c>
      <c r="I54" s="1">
        <v>52.2856</v>
      </c>
      <c r="J54" t="s">
        <v>260</v>
      </c>
    </row>
    <row r="55" spans="1:10" ht="12.75">
      <c r="A55" s="24" t="s">
        <v>532</v>
      </c>
      <c r="B55">
        <v>54</v>
      </c>
      <c r="C55" t="s">
        <v>191</v>
      </c>
      <c r="D55" t="s">
        <v>203</v>
      </c>
      <c r="F55">
        <v>12</v>
      </c>
      <c r="G55" s="1">
        <v>54.9851</v>
      </c>
      <c r="H55" s="1">
        <v>57.1429</v>
      </c>
      <c r="I55" s="1">
        <v>51.0226</v>
      </c>
      <c r="J55" t="s">
        <v>260</v>
      </c>
    </row>
    <row r="56" spans="1:10" ht="12.75">
      <c r="A56" s="24" t="s">
        <v>532</v>
      </c>
      <c r="B56">
        <v>55</v>
      </c>
      <c r="C56" t="s">
        <v>93</v>
      </c>
      <c r="D56" t="s">
        <v>197</v>
      </c>
      <c r="E56" t="s">
        <v>216</v>
      </c>
      <c r="F56">
        <v>12</v>
      </c>
      <c r="G56" s="1">
        <v>54.4792</v>
      </c>
      <c r="H56" s="1">
        <v>47.3684</v>
      </c>
      <c r="I56" s="1">
        <v>53.3347</v>
      </c>
      <c r="J56" t="s">
        <v>260</v>
      </c>
    </row>
    <row r="57" spans="1:10" ht="12.75">
      <c r="A57" s="24" t="s">
        <v>532</v>
      </c>
      <c r="B57">
        <v>56</v>
      </c>
      <c r="C57" t="s">
        <v>117</v>
      </c>
      <c r="D57" t="s">
        <v>239</v>
      </c>
      <c r="F57">
        <v>12</v>
      </c>
      <c r="G57" s="1">
        <v>51.8849</v>
      </c>
      <c r="H57" s="1">
        <v>54.5455</v>
      </c>
      <c r="I57" s="1">
        <v>49.6164</v>
      </c>
      <c r="J57" t="s">
        <v>260</v>
      </c>
    </row>
    <row r="58" spans="1:10" ht="12.75">
      <c r="A58" s="24" t="s">
        <v>532</v>
      </c>
      <c r="B58">
        <v>57</v>
      </c>
      <c r="C58" t="s">
        <v>152</v>
      </c>
      <c r="D58" t="s">
        <v>224</v>
      </c>
      <c r="F58">
        <v>12</v>
      </c>
      <c r="G58" s="1">
        <v>51.7113</v>
      </c>
      <c r="H58" s="1">
        <v>52.381</v>
      </c>
      <c r="I58" s="1">
        <v>50.8045</v>
      </c>
      <c r="J58" t="s">
        <v>260</v>
      </c>
    </row>
    <row r="59" spans="1:10" ht="12.75">
      <c r="A59" s="24" t="s">
        <v>532</v>
      </c>
      <c r="B59">
        <v>58</v>
      </c>
      <c r="C59" t="s">
        <v>114</v>
      </c>
      <c r="D59" t="s">
        <v>237</v>
      </c>
      <c r="F59">
        <v>12</v>
      </c>
      <c r="G59" s="1">
        <v>51.4286</v>
      </c>
      <c r="H59" s="1">
        <v>52.6316</v>
      </c>
      <c r="I59" s="1">
        <v>53.6637</v>
      </c>
      <c r="J59" t="s">
        <v>261</v>
      </c>
    </row>
    <row r="60" spans="1:10" ht="12.75">
      <c r="A60" s="24" t="s">
        <v>532</v>
      </c>
      <c r="B60">
        <v>59</v>
      </c>
      <c r="C60" t="s">
        <v>118</v>
      </c>
      <c r="D60" t="s">
        <v>240</v>
      </c>
      <c r="F60">
        <v>12</v>
      </c>
      <c r="G60" s="1">
        <v>48.4375</v>
      </c>
      <c r="H60" s="1">
        <v>47.619</v>
      </c>
      <c r="I60" s="1">
        <v>47.4537</v>
      </c>
      <c r="J60" t="s">
        <v>260</v>
      </c>
    </row>
    <row r="61" spans="1:10" ht="12.75">
      <c r="A61" s="24" t="s">
        <v>532</v>
      </c>
      <c r="B61">
        <v>60</v>
      </c>
      <c r="C61" t="s">
        <v>158</v>
      </c>
      <c r="D61" t="s">
        <v>197</v>
      </c>
      <c r="E61" t="s">
        <v>216</v>
      </c>
      <c r="F61">
        <v>12</v>
      </c>
      <c r="G61" s="1">
        <v>47.7679</v>
      </c>
      <c r="H61" s="1">
        <v>55</v>
      </c>
      <c r="I61" s="1">
        <v>48.1187</v>
      </c>
      <c r="J61" t="s">
        <v>260</v>
      </c>
    </row>
    <row r="62" spans="1:10" ht="12.75">
      <c r="A62" s="24" t="s">
        <v>532</v>
      </c>
      <c r="B62">
        <v>61</v>
      </c>
      <c r="C62" t="s">
        <v>26</v>
      </c>
      <c r="D62" t="s">
        <v>195</v>
      </c>
      <c r="E62" t="s">
        <v>196</v>
      </c>
      <c r="F62">
        <v>12</v>
      </c>
      <c r="G62" s="1">
        <v>47.5694</v>
      </c>
      <c r="H62" s="1">
        <v>50</v>
      </c>
      <c r="I62" s="1">
        <v>46.0265</v>
      </c>
      <c r="J62" t="s">
        <v>260</v>
      </c>
    </row>
    <row r="63" spans="1:10" ht="12.75">
      <c r="A63" s="24" t="s">
        <v>532</v>
      </c>
      <c r="B63">
        <v>62</v>
      </c>
      <c r="C63" t="s">
        <v>173</v>
      </c>
      <c r="D63" t="s">
        <v>197</v>
      </c>
      <c r="F63">
        <v>12</v>
      </c>
      <c r="G63" s="1">
        <v>46.2946</v>
      </c>
      <c r="H63" s="1">
        <v>60</v>
      </c>
      <c r="I63" s="1">
        <v>43.6887</v>
      </c>
      <c r="J63" t="s">
        <v>260</v>
      </c>
    </row>
    <row r="64" spans="1:10" ht="12.75">
      <c r="A64" s="24" t="s">
        <v>532</v>
      </c>
      <c r="B64">
        <v>63</v>
      </c>
      <c r="C64" t="s">
        <v>66</v>
      </c>
      <c r="D64" t="s">
        <v>220</v>
      </c>
      <c r="F64">
        <v>12</v>
      </c>
      <c r="G64" s="1">
        <v>45.5782</v>
      </c>
      <c r="H64" s="1">
        <v>53.3333</v>
      </c>
      <c r="I64" s="1">
        <v>45.7143</v>
      </c>
      <c r="J64" t="s">
        <v>261</v>
      </c>
    </row>
    <row r="65" spans="1:10" ht="12.75">
      <c r="A65" s="24" t="s">
        <v>532</v>
      </c>
      <c r="B65">
        <v>64</v>
      </c>
      <c r="C65" t="s">
        <v>105</v>
      </c>
      <c r="D65" t="s">
        <v>197</v>
      </c>
      <c r="F65">
        <v>12</v>
      </c>
      <c r="G65" s="1">
        <v>43.75</v>
      </c>
      <c r="H65" s="1">
        <v>50</v>
      </c>
      <c r="I65" s="1">
        <v>46.6967</v>
      </c>
      <c r="J65" t="s">
        <v>260</v>
      </c>
    </row>
    <row r="66" spans="1:10" ht="12.75">
      <c r="A66" s="24" t="s">
        <v>532</v>
      </c>
      <c r="B66">
        <v>65</v>
      </c>
      <c r="C66" t="s">
        <v>64</v>
      </c>
      <c r="D66" t="s">
        <v>211</v>
      </c>
      <c r="F66">
        <v>11</v>
      </c>
      <c r="G66" s="1">
        <v>56.4626</v>
      </c>
      <c r="H66" s="1">
        <v>45.614</v>
      </c>
      <c r="I66" s="1">
        <v>57.1386</v>
      </c>
      <c r="J66" t="s">
        <v>262</v>
      </c>
    </row>
    <row r="67" spans="1:10" ht="12.75">
      <c r="A67" s="24" t="s">
        <v>532</v>
      </c>
      <c r="B67">
        <v>66</v>
      </c>
      <c r="C67" t="s">
        <v>58</v>
      </c>
      <c r="D67" t="s">
        <v>221</v>
      </c>
      <c r="F67">
        <v>11</v>
      </c>
      <c r="G67" s="1">
        <v>47.9167</v>
      </c>
      <c r="H67" s="1">
        <v>48.4848</v>
      </c>
      <c r="I67" s="1">
        <v>48.3114</v>
      </c>
      <c r="J67" t="s">
        <v>263</v>
      </c>
    </row>
    <row r="68" spans="1:10" ht="12.75">
      <c r="A68" s="24" t="s">
        <v>532</v>
      </c>
      <c r="B68">
        <v>67</v>
      </c>
      <c r="C68" t="s">
        <v>163</v>
      </c>
      <c r="D68" t="s">
        <v>218</v>
      </c>
      <c r="F68">
        <v>10</v>
      </c>
      <c r="G68" s="1">
        <v>62.8571</v>
      </c>
      <c r="H68" s="1">
        <v>47.0588</v>
      </c>
      <c r="I68" s="1">
        <v>60.7762</v>
      </c>
      <c r="J68" t="s">
        <v>264</v>
      </c>
    </row>
    <row r="69" spans="1:10" ht="12.75">
      <c r="A69" s="24" t="s">
        <v>532</v>
      </c>
      <c r="B69">
        <v>68</v>
      </c>
      <c r="C69" t="s">
        <v>142</v>
      </c>
      <c r="D69" t="s">
        <v>211</v>
      </c>
      <c r="F69">
        <v>10</v>
      </c>
      <c r="G69" s="1">
        <v>55.3741</v>
      </c>
      <c r="H69" s="1">
        <v>51.6667</v>
      </c>
      <c r="I69" s="1">
        <v>53.1436</v>
      </c>
      <c r="J69" t="s">
        <v>264</v>
      </c>
    </row>
    <row r="70" spans="1:10" ht="12.75">
      <c r="A70" s="24" t="s">
        <v>532</v>
      </c>
      <c r="B70">
        <v>69</v>
      </c>
      <c r="C70" t="s">
        <v>100</v>
      </c>
      <c r="D70" t="s">
        <v>218</v>
      </c>
      <c r="F70">
        <v>10</v>
      </c>
      <c r="G70" s="1">
        <v>48.1399</v>
      </c>
      <c r="H70" s="1">
        <v>46.6667</v>
      </c>
      <c r="I70" s="1">
        <v>48.7028</v>
      </c>
      <c r="J70" t="s">
        <v>265</v>
      </c>
    </row>
    <row r="71" spans="1:10" ht="12.75">
      <c r="A71" s="24" t="s">
        <v>532</v>
      </c>
      <c r="B71">
        <v>70</v>
      </c>
      <c r="C71" t="s">
        <v>116</v>
      </c>
      <c r="D71" t="s">
        <v>211</v>
      </c>
      <c r="E71" t="s">
        <v>238</v>
      </c>
      <c r="F71">
        <v>10</v>
      </c>
      <c r="G71" s="1">
        <v>46.644</v>
      </c>
      <c r="H71" s="1">
        <v>46.2963</v>
      </c>
      <c r="I71" s="1">
        <v>48.8481</v>
      </c>
      <c r="J71" t="s">
        <v>264</v>
      </c>
    </row>
    <row r="72" spans="1:10" ht="12.75">
      <c r="A72" s="24" t="s">
        <v>532</v>
      </c>
      <c r="B72">
        <v>71</v>
      </c>
      <c r="C72" t="s">
        <v>49</v>
      </c>
      <c r="D72" t="s">
        <v>195</v>
      </c>
      <c r="E72" t="s">
        <v>196</v>
      </c>
      <c r="F72">
        <v>9</v>
      </c>
      <c r="G72" s="1">
        <v>76</v>
      </c>
      <c r="H72" s="1">
        <v>63.6364</v>
      </c>
      <c r="I72" s="1">
        <v>63.4615</v>
      </c>
      <c r="J72" t="s">
        <v>266</v>
      </c>
    </row>
    <row r="73" spans="1:10" ht="12.75">
      <c r="A73" s="24" t="s">
        <v>532</v>
      </c>
      <c r="B73">
        <v>72</v>
      </c>
      <c r="C73" t="s">
        <v>112</v>
      </c>
      <c r="D73" t="s">
        <v>198</v>
      </c>
      <c r="E73" t="s">
        <v>210</v>
      </c>
      <c r="F73">
        <v>9</v>
      </c>
      <c r="G73" s="1">
        <v>62.6667</v>
      </c>
      <c r="H73" s="1">
        <v>60</v>
      </c>
      <c r="I73" s="1">
        <v>53.683</v>
      </c>
      <c r="J73" t="s">
        <v>266</v>
      </c>
    </row>
    <row r="74" spans="1:10" ht="12.75">
      <c r="A74" s="24" t="s">
        <v>532</v>
      </c>
      <c r="B74">
        <v>73</v>
      </c>
      <c r="C74" t="s">
        <v>28</v>
      </c>
      <c r="D74" t="s">
        <v>197</v>
      </c>
      <c r="F74">
        <v>9</v>
      </c>
      <c r="G74" s="1">
        <v>59.2593</v>
      </c>
      <c r="H74" s="1">
        <v>46.1538</v>
      </c>
      <c r="I74" s="1">
        <v>54.3468</v>
      </c>
      <c r="J74" t="s">
        <v>267</v>
      </c>
    </row>
    <row r="75" spans="1:10" ht="12.75">
      <c r="A75" s="24" t="s">
        <v>532</v>
      </c>
      <c r="B75">
        <v>74</v>
      </c>
      <c r="C75" t="s">
        <v>184</v>
      </c>
      <c r="D75" t="s">
        <v>240</v>
      </c>
      <c r="F75">
        <v>9</v>
      </c>
      <c r="G75" s="1">
        <v>57.3333</v>
      </c>
      <c r="H75" s="1">
        <v>61.5385</v>
      </c>
      <c r="I75" s="1">
        <v>52.0855</v>
      </c>
      <c r="J75" t="s">
        <v>266</v>
      </c>
    </row>
    <row r="76" spans="1:10" ht="12.75">
      <c r="A76" s="24" t="s">
        <v>532</v>
      </c>
      <c r="B76">
        <v>75</v>
      </c>
      <c r="C76" t="s">
        <v>155</v>
      </c>
      <c r="D76" t="s">
        <v>220</v>
      </c>
      <c r="E76" t="s">
        <v>204</v>
      </c>
      <c r="F76">
        <v>9</v>
      </c>
      <c r="G76" s="1">
        <v>57.3333</v>
      </c>
      <c r="H76" s="1">
        <v>50</v>
      </c>
      <c r="I76" s="1">
        <v>53</v>
      </c>
      <c r="J76" t="s">
        <v>266</v>
      </c>
    </row>
    <row r="77" spans="1:10" ht="12.75">
      <c r="A77" s="24" t="s">
        <v>532</v>
      </c>
      <c r="B77">
        <v>76</v>
      </c>
      <c r="C77" t="s">
        <v>65</v>
      </c>
      <c r="D77" t="s">
        <v>195</v>
      </c>
      <c r="F77">
        <v>9</v>
      </c>
      <c r="G77" s="1">
        <v>56.0417</v>
      </c>
      <c r="H77" s="1">
        <v>40</v>
      </c>
      <c r="I77" s="1">
        <v>54.8904</v>
      </c>
      <c r="J77" t="s">
        <v>268</v>
      </c>
    </row>
    <row r="78" spans="1:10" ht="12.75">
      <c r="A78" s="24" t="s">
        <v>532</v>
      </c>
      <c r="B78">
        <v>77</v>
      </c>
      <c r="C78" t="s">
        <v>95</v>
      </c>
      <c r="D78" t="s">
        <v>231</v>
      </c>
      <c r="E78" t="s">
        <v>207</v>
      </c>
      <c r="F78">
        <v>9</v>
      </c>
      <c r="G78" s="1">
        <v>54.0816</v>
      </c>
      <c r="H78" s="1">
        <v>50</v>
      </c>
      <c r="I78" s="1">
        <v>50.5587</v>
      </c>
      <c r="J78" t="s">
        <v>269</v>
      </c>
    </row>
    <row r="79" spans="1:10" ht="12.75">
      <c r="A79" s="24" t="s">
        <v>532</v>
      </c>
      <c r="B79">
        <v>78</v>
      </c>
      <c r="C79" t="s">
        <v>176</v>
      </c>
      <c r="D79" t="s">
        <v>212</v>
      </c>
      <c r="F79">
        <v>9</v>
      </c>
      <c r="G79" s="1">
        <v>53.3333</v>
      </c>
      <c r="H79" s="1">
        <v>57.1429</v>
      </c>
      <c r="I79" s="1">
        <v>50.6407</v>
      </c>
      <c r="J79" t="s">
        <v>266</v>
      </c>
    </row>
    <row r="80" spans="1:10" ht="12.75">
      <c r="A80" s="24" t="s">
        <v>532</v>
      </c>
      <c r="B80">
        <v>79</v>
      </c>
      <c r="C80" t="s">
        <v>132</v>
      </c>
      <c r="D80" t="s">
        <v>195</v>
      </c>
      <c r="E80" t="s">
        <v>243</v>
      </c>
      <c r="F80">
        <v>9</v>
      </c>
      <c r="G80" s="1">
        <v>53.3333</v>
      </c>
      <c r="H80" s="1">
        <v>54.5455</v>
      </c>
      <c r="I80" s="1">
        <v>50.4545</v>
      </c>
      <c r="J80" t="s">
        <v>266</v>
      </c>
    </row>
    <row r="81" spans="1:10" ht="12.75">
      <c r="A81" s="24" t="s">
        <v>532</v>
      </c>
      <c r="B81">
        <v>80</v>
      </c>
      <c r="C81" t="s">
        <v>164</v>
      </c>
      <c r="D81" t="s">
        <v>218</v>
      </c>
      <c r="F81">
        <v>9</v>
      </c>
      <c r="G81" s="1">
        <v>52.7778</v>
      </c>
      <c r="H81" s="1">
        <v>46.6667</v>
      </c>
      <c r="I81" s="1">
        <v>51.4146</v>
      </c>
      <c r="J81" t="s">
        <v>267</v>
      </c>
    </row>
    <row r="82" spans="1:10" ht="12.75">
      <c r="A82" s="24" t="s">
        <v>532</v>
      </c>
      <c r="B82">
        <v>81</v>
      </c>
      <c r="C82" t="s">
        <v>139</v>
      </c>
      <c r="D82" t="s">
        <v>209</v>
      </c>
      <c r="F82">
        <v>9</v>
      </c>
      <c r="G82" s="1">
        <v>52.5446</v>
      </c>
      <c r="H82" s="1">
        <v>42.1053</v>
      </c>
      <c r="I82" s="1">
        <v>50.6703</v>
      </c>
      <c r="J82" t="s">
        <v>268</v>
      </c>
    </row>
    <row r="83" spans="1:10" ht="12.75">
      <c r="A83" s="24" t="s">
        <v>532</v>
      </c>
      <c r="B83">
        <v>82</v>
      </c>
      <c r="C83" t="s">
        <v>71</v>
      </c>
      <c r="D83" t="s">
        <v>218</v>
      </c>
      <c r="F83">
        <v>9</v>
      </c>
      <c r="G83" s="1">
        <v>51.6667</v>
      </c>
      <c r="H83" s="1">
        <v>43.75</v>
      </c>
      <c r="I83" s="1">
        <v>51.9421</v>
      </c>
      <c r="J83" t="s">
        <v>267</v>
      </c>
    </row>
    <row r="84" spans="1:10" ht="12.75">
      <c r="A84" s="24" t="s">
        <v>532</v>
      </c>
      <c r="B84">
        <v>83</v>
      </c>
      <c r="C84" t="s">
        <v>148</v>
      </c>
      <c r="D84" t="s">
        <v>195</v>
      </c>
      <c r="E84" t="s">
        <v>196</v>
      </c>
      <c r="F84">
        <v>9</v>
      </c>
      <c r="G84" s="1">
        <v>50.6667</v>
      </c>
      <c r="H84" s="1">
        <v>66.6667</v>
      </c>
      <c r="I84" s="1">
        <v>47.4925</v>
      </c>
      <c r="J84" t="s">
        <v>266</v>
      </c>
    </row>
    <row r="85" spans="1:10" ht="12.75">
      <c r="A85" s="24" t="s">
        <v>532</v>
      </c>
      <c r="B85">
        <v>84</v>
      </c>
      <c r="C85" t="s">
        <v>104</v>
      </c>
      <c r="D85" t="s">
        <v>231</v>
      </c>
      <c r="E85" t="s">
        <v>207</v>
      </c>
      <c r="F85">
        <v>9</v>
      </c>
      <c r="G85" s="1">
        <v>49.2063</v>
      </c>
      <c r="H85" s="1">
        <v>43.75</v>
      </c>
      <c r="I85" s="1">
        <v>51.1498</v>
      </c>
      <c r="J85" t="s">
        <v>270</v>
      </c>
    </row>
    <row r="86" spans="1:10" ht="12.75">
      <c r="A86" s="24" t="s">
        <v>532</v>
      </c>
      <c r="B86">
        <v>85</v>
      </c>
      <c r="C86" t="s">
        <v>135</v>
      </c>
      <c r="D86" t="s">
        <v>195</v>
      </c>
      <c r="E86" t="s">
        <v>196</v>
      </c>
      <c r="F86">
        <v>9</v>
      </c>
      <c r="G86" s="1">
        <v>48.458</v>
      </c>
      <c r="H86" s="1">
        <v>47.0588</v>
      </c>
      <c r="I86" s="1">
        <v>50.3017</v>
      </c>
      <c r="J86" t="s">
        <v>269</v>
      </c>
    </row>
    <row r="87" spans="1:10" ht="12.75">
      <c r="A87" s="24" t="s">
        <v>532</v>
      </c>
      <c r="B87">
        <v>86</v>
      </c>
      <c r="C87" t="s">
        <v>183</v>
      </c>
      <c r="D87" t="s">
        <v>201</v>
      </c>
      <c r="E87" t="s">
        <v>208</v>
      </c>
      <c r="F87">
        <v>9</v>
      </c>
      <c r="G87" s="1">
        <v>46.3719</v>
      </c>
      <c r="H87" s="1">
        <v>41.1765</v>
      </c>
      <c r="I87" s="1">
        <v>48.3061</v>
      </c>
      <c r="J87" t="s">
        <v>269</v>
      </c>
    </row>
    <row r="88" spans="1:10" ht="12.75">
      <c r="A88" s="24" t="s">
        <v>532</v>
      </c>
      <c r="B88">
        <v>87</v>
      </c>
      <c r="C88" t="s">
        <v>41</v>
      </c>
      <c r="D88" t="s">
        <v>197</v>
      </c>
      <c r="F88">
        <v>9</v>
      </c>
      <c r="G88" s="1">
        <v>46.2585</v>
      </c>
      <c r="H88" s="1">
        <v>44.4444</v>
      </c>
      <c r="I88" s="1">
        <v>47.5774</v>
      </c>
      <c r="J88" t="s">
        <v>269</v>
      </c>
    </row>
    <row r="89" spans="1:10" ht="12.75">
      <c r="A89" s="24" t="s">
        <v>532</v>
      </c>
      <c r="B89">
        <v>88</v>
      </c>
      <c r="C89" t="s">
        <v>115</v>
      </c>
      <c r="D89" t="s">
        <v>201</v>
      </c>
      <c r="E89" t="s">
        <v>208</v>
      </c>
      <c r="F89">
        <v>9</v>
      </c>
      <c r="G89" s="1">
        <v>45</v>
      </c>
      <c r="H89" s="1">
        <v>47.0588</v>
      </c>
      <c r="I89" s="1">
        <v>48.6247</v>
      </c>
      <c r="J89" t="s">
        <v>267</v>
      </c>
    </row>
    <row r="90" spans="1:10" ht="12.75">
      <c r="A90" s="24" t="s">
        <v>532</v>
      </c>
      <c r="B90">
        <v>89</v>
      </c>
      <c r="C90" t="s">
        <v>103</v>
      </c>
      <c r="D90" t="s">
        <v>212</v>
      </c>
      <c r="F90">
        <v>9</v>
      </c>
      <c r="G90" s="1">
        <v>43.1293</v>
      </c>
      <c r="H90" s="1">
        <v>50</v>
      </c>
      <c r="I90" s="1">
        <v>41.6667</v>
      </c>
      <c r="J90" t="s">
        <v>269</v>
      </c>
    </row>
    <row r="91" spans="1:10" ht="12.75">
      <c r="A91" s="24" t="s">
        <v>532</v>
      </c>
      <c r="B91">
        <v>90</v>
      </c>
      <c r="C91" t="s">
        <v>81</v>
      </c>
      <c r="D91" t="s">
        <v>203</v>
      </c>
      <c r="F91">
        <v>9</v>
      </c>
      <c r="G91" s="1">
        <v>42.7778</v>
      </c>
      <c r="H91" s="1">
        <v>50</v>
      </c>
      <c r="I91" s="1">
        <v>42.5654</v>
      </c>
      <c r="J91" t="s">
        <v>267</v>
      </c>
    </row>
    <row r="92" spans="1:10" ht="12.75">
      <c r="A92" s="24" t="s">
        <v>532</v>
      </c>
      <c r="B92">
        <v>91</v>
      </c>
      <c r="C92" t="s">
        <v>48</v>
      </c>
      <c r="D92" t="s">
        <v>212</v>
      </c>
      <c r="F92">
        <v>9</v>
      </c>
      <c r="G92" s="1">
        <v>39.1667</v>
      </c>
      <c r="H92" s="1">
        <v>43.4783</v>
      </c>
      <c r="I92" s="1">
        <v>40.8625</v>
      </c>
      <c r="J92" t="s">
        <v>268</v>
      </c>
    </row>
    <row r="93" spans="1:10" ht="12.75">
      <c r="A93" s="24" t="s">
        <v>532</v>
      </c>
      <c r="B93">
        <v>92</v>
      </c>
      <c r="C93" t="s">
        <v>73</v>
      </c>
      <c r="D93" t="s">
        <v>206</v>
      </c>
      <c r="E93" t="s">
        <v>224</v>
      </c>
      <c r="F93">
        <v>8</v>
      </c>
      <c r="G93" s="1">
        <v>46.2963</v>
      </c>
      <c r="H93" s="1">
        <v>50.9804</v>
      </c>
      <c r="I93" s="1">
        <v>46.9303</v>
      </c>
      <c r="J93" t="s">
        <v>271</v>
      </c>
    </row>
    <row r="94" spans="1:10" ht="12.75">
      <c r="A94" s="24" t="s">
        <v>532</v>
      </c>
      <c r="B94">
        <v>93</v>
      </c>
      <c r="C94" t="s">
        <v>110</v>
      </c>
      <c r="D94" t="s">
        <v>236</v>
      </c>
      <c r="F94">
        <v>7</v>
      </c>
      <c r="G94" s="1">
        <v>62.037</v>
      </c>
      <c r="H94" s="1">
        <v>43.1373</v>
      </c>
      <c r="I94" s="1">
        <v>57.9492</v>
      </c>
      <c r="J94" t="s">
        <v>272</v>
      </c>
    </row>
    <row r="95" spans="1:10" ht="12.75">
      <c r="A95" s="24" t="s">
        <v>532</v>
      </c>
      <c r="B95">
        <v>94</v>
      </c>
      <c r="C95" t="s">
        <v>129</v>
      </c>
      <c r="D95" t="s">
        <v>218</v>
      </c>
      <c r="F95">
        <v>7</v>
      </c>
      <c r="G95" s="1">
        <v>51.8519</v>
      </c>
      <c r="H95" s="1">
        <v>38.0952</v>
      </c>
      <c r="I95" s="1">
        <v>52.0848</v>
      </c>
      <c r="J95" t="s">
        <v>272</v>
      </c>
    </row>
    <row r="96" spans="1:10" ht="12.75">
      <c r="A96" s="24" t="s">
        <v>532</v>
      </c>
      <c r="B96">
        <v>95</v>
      </c>
      <c r="C96" t="s">
        <v>55</v>
      </c>
      <c r="D96" t="s">
        <v>218</v>
      </c>
      <c r="F96">
        <v>7</v>
      </c>
      <c r="G96" s="1">
        <v>47.963</v>
      </c>
      <c r="H96" s="1">
        <v>43.1373</v>
      </c>
      <c r="I96" s="1">
        <v>49.9835</v>
      </c>
      <c r="J96" t="s">
        <v>272</v>
      </c>
    </row>
    <row r="97" spans="1:10" ht="12.75">
      <c r="A97" s="24" t="s">
        <v>532</v>
      </c>
      <c r="B97">
        <v>96</v>
      </c>
      <c r="C97" t="s">
        <v>44</v>
      </c>
      <c r="D97" t="s">
        <v>198</v>
      </c>
      <c r="E97" t="s">
        <v>210</v>
      </c>
      <c r="F97">
        <v>7</v>
      </c>
      <c r="G97" s="1">
        <v>40</v>
      </c>
      <c r="H97" s="1">
        <v>50</v>
      </c>
      <c r="I97" s="1">
        <v>41.2011</v>
      </c>
      <c r="J97" t="s">
        <v>273</v>
      </c>
    </row>
    <row r="98" spans="1:10" ht="12.75">
      <c r="A98" s="24" t="s">
        <v>532</v>
      </c>
      <c r="B98">
        <v>97</v>
      </c>
      <c r="C98" t="s">
        <v>145</v>
      </c>
      <c r="D98" t="s">
        <v>235</v>
      </c>
      <c r="F98">
        <v>6</v>
      </c>
      <c r="G98" s="1">
        <v>70.6667</v>
      </c>
      <c r="H98" s="1">
        <v>46.6667</v>
      </c>
      <c r="I98" s="1">
        <v>65.1966</v>
      </c>
      <c r="J98" t="s">
        <v>274</v>
      </c>
    </row>
    <row r="99" spans="1:10" ht="12.75">
      <c r="A99" s="24" t="s">
        <v>532</v>
      </c>
      <c r="B99">
        <v>98</v>
      </c>
      <c r="C99" t="s">
        <v>140</v>
      </c>
      <c r="D99" t="s">
        <v>224</v>
      </c>
      <c r="F99">
        <v>6</v>
      </c>
      <c r="G99" s="1">
        <v>64</v>
      </c>
      <c r="H99" s="1">
        <v>36.3636</v>
      </c>
      <c r="I99" s="1">
        <v>56.9744</v>
      </c>
      <c r="J99" t="s">
        <v>274</v>
      </c>
    </row>
    <row r="100" spans="1:10" ht="12.75">
      <c r="A100" s="24" t="s">
        <v>532</v>
      </c>
      <c r="B100">
        <v>99</v>
      </c>
      <c r="C100" t="s">
        <v>108</v>
      </c>
      <c r="D100" t="s">
        <v>206</v>
      </c>
      <c r="E100" t="s">
        <v>215</v>
      </c>
      <c r="F100">
        <v>6</v>
      </c>
      <c r="G100" s="1">
        <v>60.4167</v>
      </c>
      <c r="H100" s="1">
        <v>54.5455</v>
      </c>
      <c r="I100" s="1">
        <v>54.6212</v>
      </c>
      <c r="J100" t="s">
        <v>275</v>
      </c>
    </row>
    <row r="101" spans="1:10" ht="12.75">
      <c r="A101" s="24" t="s">
        <v>532</v>
      </c>
      <c r="B101">
        <v>100</v>
      </c>
      <c r="C101" t="s">
        <v>57</v>
      </c>
      <c r="D101" t="s">
        <v>220</v>
      </c>
      <c r="F101">
        <v>6</v>
      </c>
      <c r="G101" s="1">
        <v>60</v>
      </c>
      <c r="H101" s="1">
        <v>41.6667</v>
      </c>
      <c r="I101" s="1">
        <v>55.7809</v>
      </c>
      <c r="J101" t="s">
        <v>274</v>
      </c>
    </row>
    <row r="102" spans="1:10" ht="12.75">
      <c r="A102" s="24" t="s">
        <v>532</v>
      </c>
      <c r="B102">
        <v>101</v>
      </c>
      <c r="C102" t="s">
        <v>159</v>
      </c>
      <c r="D102" t="s">
        <v>203</v>
      </c>
      <c r="F102">
        <v>6</v>
      </c>
      <c r="G102" s="1">
        <v>56</v>
      </c>
      <c r="H102" s="1">
        <v>41.6667</v>
      </c>
      <c r="I102" s="1">
        <v>52.6154</v>
      </c>
      <c r="J102" t="s">
        <v>274</v>
      </c>
    </row>
    <row r="103" spans="1:10" ht="12.75">
      <c r="A103" s="24" t="s">
        <v>532</v>
      </c>
      <c r="B103">
        <v>102</v>
      </c>
      <c r="C103" t="s">
        <v>143</v>
      </c>
      <c r="D103" t="s">
        <v>195</v>
      </c>
      <c r="E103" t="s">
        <v>196</v>
      </c>
      <c r="F103">
        <v>6</v>
      </c>
      <c r="G103" s="1">
        <v>54.1667</v>
      </c>
      <c r="H103" s="1">
        <v>54.5455</v>
      </c>
      <c r="I103" s="1">
        <v>47.9167</v>
      </c>
      <c r="J103" t="s">
        <v>275</v>
      </c>
    </row>
    <row r="104" spans="1:10" ht="12.75">
      <c r="A104" s="24" t="s">
        <v>532</v>
      </c>
      <c r="B104">
        <v>103</v>
      </c>
      <c r="C104" t="s">
        <v>82</v>
      </c>
      <c r="D104" t="s">
        <v>203</v>
      </c>
      <c r="F104">
        <v>6</v>
      </c>
      <c r="G104" s="1">
        <v>54.1667</v>
      </c>
      <c r="H104" s="1">
        <v>50</v>
      </c>
      <c r="I104" s="1">
        <v>53.3333</v>
      </c>
      <c r="J104" t="s">
        <v>275</v>
      </c>
    </row>
    <row r="105" spans="1:10" ht="12.75">
      <c r="A105" s="24" t="s">
        <v>532</v>
      </c>
      <c r="B105">
        <v>104</v>
      </c>
      <c r="C105" t="s">
        <v>154</v>
      </c>
      <c r="D105" t="s">
        <v>244</v>
      </c>
      <c r="F105">
        <v>6</v>
      </c>
      <c r="G105" s="1">
        <v>53.3333</v>
      </c>
      <c r="H105" s="1">
        <v>46.1538</v>
      </c>
      <c r="I105" s="1">
        <v>53.0403</v>
      </c>
      <c r="J105" t="s">
        <v>274</v>
      </c>
    </row>
    <row r="106" spans="1:10" ht="12.75">
      <c r="A106" s="24" t="s">
        <v>532</v>
      </c>
      <c r="B106">
        <v>105</v>
      </c>
      <c r="C106" t="s">
        <v>27</v>
      </c>
      <c r="D106" t="s">
        <v>197</v>
      </c>
      <c r="F106">
        <v>6</v>
      </c>
      <c r="G106" s="1">
        <v>53.3333</v>
      </c>
      <c r="H106" s="1">
        <v>41.6667</v>
      </c>
      <c r="I106" s="1">
        <v>54.4127</v>
      </c>
      <c r="J106" t="s">
        <v>274</v>
      </c>
    </row>
    <row r="107" spans="1:10" ht="12.75">
      <c r="A107" s="24" t="s">
        <v>532</v>
      </c>
      <c r="B107">
        <v>106</v>
      </c>
      <c r="C107" t="s">
        <v>77</v>
      </c>
      <c r="D107" t="s">
        <v>220</v>
      </c>
      <c r="F107">
        <v>6</v>
      </c>
      <c r="G107" s="1">
        <v>52</v>
      </c>
      <c r="H107" s="1">
        <v>46.1538</v>
      </c>
      <c r="I107" s="1">
        <v>50.5714</v>
      </c>
      <c r="J107" t="s">
        <v>274</v>
      </c>
    </row>
    <row r="108" spans="1:10" ht="12.75">
      <c r="A108" s="24" t="s">
        <v>532</v>
      </c>
      <c r="B108">
        <v>107</v>
      </c>
      <c r="C108" t="s">
        <v>97</v>
      </c>
      <c r="D108" t="s">
        <v>232</v>
      </c>
      <c r="F108">
        <v>6</v>
      </c>
      <c r="G108" s="1">
        <v>50</v>
      </c>
      <c r="H108" s="1">
        <v>33.3333</v>
      </c>
      <c r="I108" s="1">
        <v>48.0995</v>
      </c>
      <c r="J108" t="s">
        <v>276</v>
      </c>
    </row>
    <row r="109" spans="1:10" ht="12.75">
      <c r="A109" s="24" t="s">
        <v>532</v>
      </c>
      <c r="B109">
        <v>108</v>
      </c>
      <c r="C109" t="s">
        <v>79</v>
      </c>
      <c r="D109" t="s">
        <v>227</v>
      </c>
      <c r="F109">
        <v>6</v>
      </c>
      <c r="G109" s="1">
        <v>49.4792</v>
      </c>
      <c r="H109" s="1">
        <v>36.8421</v>
      </c>
      <c r="I109" s="1">
        <v>47.5191</v>
      </c>
      <c r="J109" t="s">
        <v>277</v>
      </c>
    </row>
    <row r="110" spans="1:10" ht="12.75">
      <c r="A110" s="24" t="s">
        <v>532</v>
      </c>
      <c r="B110">
        <v>109</v>
      </c>
      <c r="C110" t="s">
        <v>127</v>
      </c>
      <c r="D110" t="s">
        <v>230</v>
      </c>
      <c r="F110">
        <v>6</v>
      </c>
      <c r="G110" s="1">
        <v>49.3333</v>
      </c>
      <c r="H110" s="1">
        <v>50</v>
      </c>
      <c r="I110" s="1">
        <v>46.8345</v>
      </c>
      <c r="J110" t="s">
        <v>274</v>
      </c>
    </row>
    <row r="111" spans="1:10" ht="12.75">
      <c r="A111" s="24" t="s">
        <v>532</v>
      </c>
      <c r="B111">
        <v>110</v>
      </c>
      <c r="C111" t="s">
        <v>109</v>
      </c>
      <c r="D111" t="s">
        <v>205</v>
      </c>
      <c r="E111" t="s">
        <v>235</v>
      </c>
      <c r="F111">
        <v>6</v>
      </c>
      <c r="G111" s="1">
        <v>49.3333</v>
      </c>
      <c r="H111" s="1">
        <v>45.4545</v>
      </c>
      <c r="I111" s="1">
        <v>47.7151</v>
      </c>
      <c r="J111" t="s">
        <v>274</v>
      </c>
    </row>
    <row r="112" spans="1:10" ht="12.75">
      <c r="A112" s="24" t="s">
        <v>532</v>
      </c>
      <c r="B112">
        <v>111</v>
      </c>
      <c r="C112" t="s">
        <v>192</v>
      </c>
      <c r="D112" t="s">
        <v>198</v>
      </c>
      <c r="E112" t="s">
        <v>199</v>
      </c>
      <c r="F112">
        <v>6</v>
      </c>
      <c r="G112" s="1">
        <v>49.3333</v>
      </c>
      <c r="H112" s="1">
        <v>40</v>
      </c>
      <c r="I112" s="1">
        <v>47.4242</v>
      </c>
      <c r="J112" t="s">
        <v>274</v>
      </c>
    </row>
    <row r="113" spans="1:10" ht="12.75">
      <c r="A113" s="24" t="s">
        <v>532</v>
      </c>
      <c r="B113">
        <v>112</v>
      </c>
      <c r="C113" t="s">
        <v>63</v>
      </c>
      <c r="D113" t="s">
        <v>212</v>
      </c>
      <c r="F113">
        <v>6</v>
      </c>
      <c r="G113" s="1">
        <v>45.3333</v>
      </c>
      <c r="H113" s="1">
        <v>46.1538</v>
      </c>
      <c r="I113" s="1">
        <v>46.1429</v>
      </c>
      <c r="J113" t="s">
        <v>274</v>
      </c>
    </row>
    <row r="114" spans="1:10" ht="12.75">
      <c r="A114" s="24" t="s">
        <v>532</v>
      </c>
      <c r="B114">
        <v>113</v>
      </c>
      <c r="C114" t="s">
        <v>83</v>
      </c>
      <c r="D114" t="s">
        <v>197</v>
      </c>
      <c r="E114" t="s">
        <v>216</v>
      </c>
      <c r="F114">
        <v>6</v>
      </c>
      <c r="G114" s="1">
        <v>45.3333</v>
      </c>
      <c r="H114" s="1">
        <v>40</v>
      </c>
      <c r="I114" s="1">
        <v>48</v>
      </c>
      <c r="J114" t="s">
        <v>274</v>
      </c>
    </row>
    <row r="115" spans="1:10" ht="12.75">
      <c r="A115" s="24" t="s">
        <v>532</v>
      </c>
      <c r="B115">
        <v>114</v>
      </c>
      <c r="C115" t="s">
        <v>70</v>
      </c>
      <c r="D115" t="s">
        <v>197</v>
      </c>
      <c r="F115">
        <v>6</v>
      </c>
      <c r="G115" s="1">
        <v>44.898</v>
      </c>
      <c r="H115" s="1">
        <v>26.6667</v>
      </c>
      <c r="I115" s="1">
        <v>47.3016</v>
      </c>
      <c r="J115" t="s">
        <v>278</v>
      </c>
    </row>
    <row r="116" spans="1:10" ht="12.75">
      <c r="A116" s="24" t="s">
        <v>532</v>
      </c>
      <c r="B116">
        <v>115</v>
      </c>
      <c r="C116" t="s">
        <v>67</v>
      </c>
      <c r="D116" t="s">
        <v>198</v>
      </c>
      <c r="F116">
        <v>6</v>
      </c>
      <c r="G116" s="1">
        <v>44.4444</v>
      </c>
      <c r="H116" s="1">
        <v>38.4615</v>
      </c>
      <c r="I116" s="1">
        <v>45</v>
      </c>
      <c r="J116" t="s">
        <v>276</v>
      </c>
    </row>
    <row r="117" spans="1:10" ht="12.75">
      <c r="A117" s="24" t="s">
        <v>532</v>
      </c>
      <c r="B117">
        <v>116</v>
      </c>
      <c r="C117" t="s">
        <v>113</v>
      </c>
      <c r="D117" t="s">
        <v>218</v>
      </c>
      <c r="F117">
        <v>6</v>
      </c>
      <c r="G117" s="1">
        <v>44.4444</v>
      </c>
      <c r="H117" s="1">
        <v>33.3333</v>
      </c>
      <c r="I117" s="1">
        <v>46.0417</v>
      </c>
      <c r="J117" t="s">
        <v>276</v>
      </c>
    </row>
    <row r="118" spans="1:10" ht="12.75">
      <c r="A118" s="24" t="s">
        <v>532</v>
      </c>
      <c r="B118">
        <v>117</v>
      </c>
      <c r="C118" t="s">
        <v>186</v>
      </c>
      <c r="D118" t="s">
        <v>197</v>
      </c>
      <c r="F118">
        <v>6</v>
      </c>
      <c r="G118" s="1">
        <v>43.75</v>
      </c>
      <c r="H118" s="1">
        <v>40</v>
      </c>
      <c r="I118" s="1">
        <v>45.202</v>
      </c>
      <c r="J118" t="s">
        <v>275</v>
      </c>
    </row>
    <row r="119" spans="1:10" ht="12.75">
      <c r="A119" s="24" t="s">
        <v>532</v>
      </c>
      <c r="B119">
        <v>118</v>
      </c>
      <c r="C119" t="s">
        <v>31</v>
      </c>
      <c r="D119" t="s">
        <v>201</v>
      </c>
      <c r="E119" t="s">
        <v>202</v>
      </c>
      <c r="F119">
        <v>6</v>
      </c>
      <c r="G119" s="1">
        <v>40.7887</v>
      </c>
      <c r="H119" s="1">
        <v>33.3333</v>
      </c>
      <c r="I119" s="1">
        <v>42.986</v>
      </c>
      <c r="J119" t="s">
        <v>277</v>
      </c>
    </row>
    <row r="120" spans="1:10" ht="12.75">
      <c r="A120" s="24" t="s">
        <v>532</v>
      </c>
      <c r="B120">
        <v>119</v>
      </c>
      <c r="C120" t="s">
        <v>146</v>
      </c>
      <c r="D120" t="s">
        <v>206</v>
      </c>
      <c r="F120">
        <v>5</v>
      </c>
      <c r="G120" s="1">
        <v>48</v>
      </c>
      <c r="H120" s="1">
        <v>36.1111</v>
      </c>
      <c r="I120" s="1">
        <v>50.8702</v>
      </c>
      <c r="J120" t="s">
        <v>279</v>
      </c>
    </row>
    <row r="121" spans="1:10" ht="12.75">
      <c r="A121" s="24" t="s">
        <v>532</v>
      </c>
      <c r="B121">
        <v>120</v>
      </c>
      <c r="C121" t="s">
        <v>39</v>
      </c>
      <c r="D121" t="s">
        <v>209</v>
      </c>
      <c r="F121">
        <v>4</v>
      </c>
      <c r="G121" s="1">
        <v>63.1944</v>
      </c>
      <c r="H121" s="1">
        <v>37.037</v>
      </c>
      <c r="I121" s="1">
        <v>65.2778</v>
      </c>
      <c r="J121" t="s">
        <v>280</v>
      </c>
    </row>
    <row r="122" spans="1:10" ht="12.75">
      <c r="A122" s="24" t="s">
        <v>532</v>
      </c>
      <c r="B122">
        <v>121</v>
      </c>
      <c r="C122" t="s">
        <v>147</v>
      </c>
      <c r="D122" t="s">
        <v>201</v>
      </c>
      <c r="E122" t="s">
        <v>208</v>
      </c>
      <c r="F122">
        <v>4</v>
      </c>
      <c r="G122" s="1">
        <v>48.1481</v>
      </c>
      <c r="H122" s="1">
        <v>54.1667</v>
      </c>
      <c r="I122" s="1">
        <v>46.0317</v>
      </c>
      <c r="J122" t="s">
        <v>281</v>
      </c>
    </row>
    <row r="123" spans="1:10" ht="12.75">
      <c r="A123" s="24" t="s">
        <v>532</v>
      </c>
      <c r="B123">
        <v>122</v>
      </c>
      <c r="C123" t="s">
        <v>141</v>
      </c>
      <c r="D123" t="s">
        <v>221</v>
      </c>
      <c r="F123">
        <v>4</v>
      </c>
      <c r="G123" s="1">
        <v>45.3704</v>
      </c>
      <c r="H123" s="1">
        <v>35.5556</v>
      </c>
      <c r="I123" s="1">
        <v>49.0783</v>
      </c>
      <c r="J123" t="s">
        <v>282</v>
      </c>
    </row>
    <row r="124" spans="1:10" ht="12.75">
      <c r="A124" s="24" t="s">
        <v>532</v>
      </c>
      <c r="B124">
        <v>123</v>
      </c>
      <c r="C124" t="s">
        <v>188</v>
      </c>
      <c r="D124" t="s">
        <v>198</v>
      </c>
      <c r="F124">
        <v>4</v>
      </c>
      <c r="G124" s="1">
        <v>43.75</v>
      </c>
      <c r="H124" s="1">
        <v>44.4444</v>
      </c>
      <c r="I124" s="1">
        <v>48.1439</v>
      </c>
      <c r="J124" t="s">
        <v>280</v>
      </c>
    </row>
    <row r="125" spans="1:10" ht="12.75">
      <c r="A125" s="24" t="s">
        <v>532</v>
      </c>
      <c r="B125">
        <v>124</v>
      </c>
      <c r="C125" t="s">
        <v>120</v>
      </c>
      <c r="D125" t="s">
        <v>221</v>
      </c>
      <c r="F125">
        <v>4</v>
      </c>
      <c r="G125" s="1">
        <v>43.3333</v>
      </c>
      <c r="H125" s="1">
        <v>45.2381</v>
      </c>
      <c r="I125" s="1">
        <v>44.8718</v>
      </c>
      <c r="J125" t="s">
        <v>283</v>
      </c>
    </row>
    <row r="126" spans="1:10" ht="12.75">
      <c r="A126" s="24" t="s">
        <v>532</v>
      </c>
      <c r="B126">
        <v>125</v>
      </c>
      <c r="C126" t="s">
        <v>96</v>
      </c>
      <c r="D126" t="s">
        <v>212</v>
      </c>
      <c r="F126">
        <v>3</v>
      </c>
      <c r="G126" s="1">
        <v>77.7778</v>
      </c>
      <c r="H126" s="1">
        <v>42.8571</v>
      </c>
      <c r="I126" s="1">
        <v>68.0556</v>
      </c>
      <c r="J126" t="s">
        <v>284</v>
      </c>
    </row>
    <row r="127" spans="1:10" ht="12.75">
      <c r="A127" s="24" t="s">
        <v>532</v>
      </c>
      <c r="B127">
        <v>126</v>
      </c>
      <c r="C127" t="s">
        <v>80</v>
      </c>
      <c r="D127" t="s">
        <v>197</v>
      </c>
      <c r="E127" t="s">
        <v>216</v>
      </c>
      <c r="F127">
        <v>3</v>
      </c>
      <c r="G127" s="1">
        <v>66.6667</v>
      </c>
      <c r="H127" s="1">
        <v>33.3333</v>
      </c>
      <c r="I127" s="1">
        <v>63.6905</v>
      </c>
      <c r="J127" t="s">
        <v>284</v>
      </c>
    </row>
    <row r="128" spans="1:10" ht="12.75">
      <c r="A128" s="24" t="s">
        <v>532</v>
      </c>
      <c r="B128">
        <v>127</v>
      </c>
      <c r="C128" t="s">
        <v>43</v>
      </c>
      <c r="D128" t="s">
        <v>201</v>
      </c>
      <c r="E128" t="s">
        <v>208</v>
      </c>
      <c r="F128">
        <v>3</v>
      </c>
      <c r="G128" s="1">
        <v>66.6667</v>
      </c>
      <c r="H128" s="1">
        <v>33.3333</v>
      </c>
      <c r="I128" s="1">
        <v>60.1852</v>
      </c>
      <c r="J128" t="s">
        <v>285</v>
      </c>
    </row>
    <row r="129" spans="1:10" ht="12.75">
      <c r="A129" s="24" t="s">
        <v>532</v>
      </c>
      <c r="B129">
        <v>128</v>
      </c>
      <c r="C129" t="s">
        <v>92</v>
      </c>
      <c r="D129" t="s">
        <v>197</v>
      </c>
      <c r="E129" t="s">
        <v>216</v>
      </c>
      <c r="F129">
        <v>3</v>
      </c>
      <c r="G129" s="1">
        <v>64.5833</v>
      </c>
      <c r="H129" s="1">
        <v>40</v>
      </c>
      <c r="I129" s="1">
        <v>62.2917</v>
      </c>
      <c r="J129" t="s">
        <v>286</v>
      </c>
    </row>
    <row r="130" spans="1:10" ht="12.75">
      <c r="A130" s="24" t="s">
        <v>532</v>
      </c>
      <c r="B130">
        <v>129</v>
      </c>
      <c r="C130" t="s">
        <v>177</v>
      </c>
      <c r="D130" t="s">
        <v>218</v>
      </c>
      <c r="F130">
        <v>3</v>
      </c>
      <c r="G130" s="1">
        <v>62.5</v>
      </c>
      <c r="H130" s="1">
        <v>33.3333</v>
      </c>
      <c r="I130" s="1">
        <v>53.0556</v>
      </c>
      <c r="J130" t="s">
        <v>286</v>
      </c>
    </row>
    <row r="131" spans="1:10" ht="12.75">
      <c r="A131" s="24" t="s">
        <v>532</v>
      </c>
      <c r="B131">
        <v>130</v>
      </c>
      <c r="C131" t="s">
        <v>86</v>
      </c>
      <c r="D131" t="s">
        <v>212</v>
      </c>
      <c r="F131">
        <v>3</v>
      </c>
      <c r="G131" s="1">
        <v>62.5</v>
      </c>
      <c r="H131" s="1">
        <v>30</v>
      </c>
      <c r="I131" s="1">
        <v>64.5833</v>
      </c>
      <c r="J131" t="s">
        <v>286</v>
      </c>
    </row>
    <row r="132" spans="1:10" ht="12.75">
      <c r="A132" s="24" t="s">
        <v>532</v>
      </c>
      <c r="B132">
        <v>131</v>
      </c>
      <c r="C132" t="s">
        <v>74</v>
      </c>
      <c r="D132" t="s">
        <v>203</v>
      </c>
      <c r="F132">
        <v>3</v>
      </c>
      <c r="G132" s="1">
        <v>62.5</v>
      </c>
      <c r="H132" s="1">
        <v>30</v>
      </c>
      <c r="I132" s="1">
        <v>59.7222</v>
      </c>
      <c r="J132" t="s">
        <v>286</v>
      </c>
    </row>
    <row r="133" spans="1:10" ht="12.75">
      <c r="A133" s="24" t="s">
        <v>532</v>
      </c>
      <c r="B133">
        <v>132</v>
      </c>
      <c r="C133" t="s">
        <v>133</v>
      </c>
      <c r="D133" t="s">
        <v>197</v>
      </c>
      <c r="F133">
        <v>3</v>
      </c>
      <c r="G133" s="1">
        <v>62.5</v>
      </c>
      <c r="H133" s="1">
        <v>22.2222</v>
      </c>
      <c r="I133" s="1">
        <v>60.8333</v>
      </c>
      <c r="J133" t="s">
        <v>286</v>
      </c>
    </row>
    <row r="134" spans="1:10" ht="12.75">
      <c r="A134" s="24" t="s">
        <v>532</v>
      </c>
      <c r="B134">
        <v>133</v>
      </c>
      <c r="C134" t="s">
        <v>54</v>
      </c>
      <c r="D134" t="s">
        <v>217</v>
      </c>
      <c r="F134">
        <v>3</v>
      </c>
      <c r="G134" s="1">
        <v>58.3333</v>
      </c>
      <c r="H134" s="1">
        <v>40</v>
      </c>
      <c r="I134" s="1">
        <v>51.9444</v>
      </c>
      <c r="J134" t="s">
        <v>286</v>
      </c>
    </row>
    <row r="135" spans="1:10" ht="12.75">
      <c r="A135" s="24" t="s">
        <v>532</v>
      </c>
      <c r="B135">
        <v>134</v>
      </c>
      <c r="C135" t="s">
        <v>30</v>
      </c>
      <c r="D135" t="s">
        <v>198</v>
      </c>
      <c r="E135" t="s">
        <v>200</v>
      </c>
      <c r="F135">
        <v>3</v>
      </c>
      <c r="G135" s="1">
        <v>58.3333</v>
      </c>
      <c r="H135" s="1">
        <v>33.3333</v>
      </c>
      <c r="I135" s="1">
        <v>51.6667</v>
      </c>
      <c r="J135" t="s">
        <v>286</v>
      </c>
    </row>
    <row r="136" spans="1:10" ht="12.75">
      <c r="A136" s="24" t="s">
        <v>532</v>
      </c>
      <c r="B136">
        <v>135</v>
      </c>
      <c r="C136" t="s">
        <v>144</v>
      </c>
      <c r="D136" t="s">
        <v>197</v>
      </c>
      <c r="E136" t="s">
        <v>216</v>
      </c>
      <c r="F136">
        <v>3</v>
      </c>
      <c r="G136" s="1">
        <v>58.3333</v>
      </c>
      <c r="H136" s="1">
        <v>30</v>
      </c>
      <c r="I136" s="1">
        <v>51.5909</v>
      </c>
      <c r="J136" t="s">
        <v>286</v>
      </c>
    </row>
    <row r="137" spans="1:10" ht="12.75">
      <c r="A137" s="24" t="s">
        <v>532</v>
      </c>
      <c r="B137">
        <v>136</v>
      </c>
      <c r="C137" t="s">
        <v>171</v>
      </c>
      <c r="D137" t="s">
        <v>205</v>
      </c>
      <c r="E137" t="s">
        <v>235</v>
      </c>
      <c r="F137">
        <v>3</v>
      </c>
      <c r="G137" s="1">
        <v>56.25</v>
      </c>
      <c r="H137" s="1">
        <v>40</v>
      </c>
      <c r="I137" s="1">
        <v>54.798</v>
      </c>
      <c r="J137" t="s">
        <v>286</v>
      </c>
    </row>
    <row r="138" spans="1:10" ht="12.75">
      <c r="A138" s="24" t="s">
        <v>532</v>
      </c>
      <c r="B138">
        <v>137</v>
      </c>
      <c r="C138" t="s">
        <v>138</v>
      </c>
      <c r="D138" t="s">
        <v>218</v>
      </c>
      <c r="F138">
        <v>3</v>
      </c>
      <c r="G138" s="1">
        <v>56.25</v>
      </c>
      <c r="H138" s="1">
        <v>36.3636</v>
      </c>
      <c r="I138" s="1">
        <v>53.8636</v>
      </c>
      <c r="J138" t="s">
        <v>286</v>
      </c>
    </row>
    <row r="139" spans="1:10" ht="12.75">
      <c r="A139" s="24" t="s">
        <v>532</v>
      </c>
      <c r="B139">
        <v>138</v>
      </c>
      <c r="C139" t="s">
        <v>40</v>
      </c>
      <c r="D139" t="s">
        <v>195</v>
      </c>
      <c r="F139">
        <v>3</v>
      </c>
      <c r="G139" s="1">
        <v>56.25</v>
      </c>
      <c r="H139" s="1">
        <v>30</v>
      </c>
      <c r="I139" s="1">
        <v>56.3636</v>
      </c>
      <c r="J139" t="s">
        <v>286</v>
      </c>
    </row>
    <row r="140" spans="1:10" ht="12.75">
      <c r="A140" s="24" t="s">
        <v>532</v>
      </c>
      <c r="B140">
        <v>139</v>
      </c>
      <c r="C140" t="s">
        <v>165</v>
      </c>
      <c r="D140" t="s">
        <v>241</v>
      </c>
      <c r="F140">
        <v>3</v>
      </c>
      <c r="G140" s="1">
        <v>50</v>
      </c>
      <c r="H140" s="1">
        <v>40</v>
      </c>
      <c r="I140" s="1">
        <v>48.4848</v>
      </c>
      <c r="J140" t="s">
        <v>285</v>
      </c>
    </row>
    <row r="141" spans="1:10" ht="12.75">
      <c r="A141" s="24" t="s">
        <v>532</v>
      </c>
      <c r="B141">
        <v>140</v>
      </c>
      <c r="C141" t="s">
        <v>52</v>
      </c>
      <c r="D141" t="s">
        <v>197</v>
      </c>
      <c r="E141" t="s">
        <v>216</v>
      </c>
      <c r="F141">
        <v>3</v>
      </c>
      <c r="G141" s="1">
        <v>49.3333</v>
      </c>
      <c r="H141" s="1">
        <v>35.7143</v>
      </c>
      <c r="I141" s="1">
        <v>51.5714</v>
      </c>
      <c r="J141" t="s">
        <v>287</v>
      </c>
    </row>
    <row r="142" spans="1:10" ht="12.75">
      <c r="A142" s="24" t="s">
        <v>532</v>
      </c>
      <c r="B142">
        <v>141</v>
      </c>
      <c r="C142" t="s">
        <v>182</v>
      </c>
      <c r="D142" t="s">
        <v>201</v>
      </c>
      <c r="E142" t="s">
        <v>208</v>
      </c>
      <c r="F142">
        <v>3</v>
      </c>
      <c r="G142" s="1">
        <v>47.9167</v>
      </c>
      <c r="H142" s="1">
        <v>40</v>
      </c>
      <c r="I142" s="1">
        <v>46.6667</v>
      </c>
      <c r="J142" t="s">
        <v>286</v>
      </c>
    </row>
    <row r="143" spans="1:10" ht="12.75">
      <c r="A143" s="24" t="s">
        <v>532</v>
      </c>
      <c r="B143">
        <v>142</v>
      </c>
      <c r="C143" t="s">
        <v>101</v>
      </c>
      <c r="D143" t="s">
        <v>205</v>
      </c>
      <c r="E143" t="s">
        <v>233</v>
      </c>
      <c r="F143">
        <v>3</v>
      </c>
      <c r="G143" s="1">
        <v>46.6667</v>
      </c>
      <c r="H143" s="1">
        <v>30.7692</v>
      </c>
      <c r="I143" s="1">
        <v>47.6623</v>
      </c>
      <c r="J143" t="s">
        <v>287</v>
      </c>
    </row>
    <row r="144" spans="1:10" ht="12.75">
      <c r="A144" s="24" t="s">
        <v>532</v>
      </c>
      <c r="B144">
        <v>143</v>
      </c>
      <c r="C144" t="s">
        <v>189</v>
      </c>
      <c r="D144" t="s">
        <v>198</v>
      </c>
      <c r="E144" t="s">
        <v>248</v>
      </c>
      <c r="F144">
        <v>3</v>
      </c>
      <c r="G144" s="1">
        <v>46.6667</v>
      </c>
      <c r="H144" s="1">
        <v>21.4286</v>
      </c>
      <c r="I144" s="1">
        <v>49.2162</v>
      </c>
      <c r="J144" t="s">
        <v>288</v>
      </c>
    </row>
    <row r="145" spans="1:10" ht="12.75">
      <c r="A145" s="24" t="s">
        <v>532</v>
      </c>
      <c r="B145">
        <v>144</v>
      </c>
      <c r="C145" t="s">
        <v>78</v>
      </c>
      <c r="D145" t="s">
        <v>209</v>
      </c>
      <c r="F145">
        <v>3</v>
      </c>
      <c r="G145" s="1">
        <v>42.6667</v>
      </c>
      <c r="H145" s="1">
        <v>38.4615</v>
      </c>
      <c r="I145" s="1">
        <v>44.9004</v>
      </c>
      <c r="J145" t="s">
        <v>287</v>
      </c>
    </row>
    <row r="146" spans="1:10" ht="12.75">
      <c r="A146" s="24" t="s">
        <v>532</v>
      </c>
      <c r="B146">
        <v>145</v>
      </c>
      <c r="C146" t="s">
        <v>53</v>
      </c>
      <c r="D146" t="s">
        <v>201</v>
      </c>
      <c r="E146" t="s">
        <v>208</v>
      </c>
      <c r="F146">
        <v>3</v>
      </c>
      <c r="G146" s="1">
        <v>41.6667</v>
      </c>
      <c r="H146" s="1">
        <v>40</v>
      </c>
      <c r="I146" s="1">
        <v>43.7879</v>
      </c>
      <c r="J146" t="s">
        <v>286</v>
      </c>
    </row>
    <row r="147" spans="1:10" ht="12.75">
      <c r="A147" s="24" t="s">
        <v>532</v>
      </c>
      <c r="B147">
        <v>146</v>
      </c>
      <c r="C147" t="s">
        <v>167</v>
      </c>
      <c r="D147" t="s">
        <v>249</v>
      </c>
      <c r="E147" s="8"/>
      <c r="F147">
        <v>3</v>
      </c>
      <c r="G147" s="1">
        <v>41.6667</v>
      </c>
      <c r="H147" s="1">
        <v>31.25</v>
      </c>
      <c r="I147" s="1">
        <v>41.0663</v>
      </c>
      <c r="J147" t="s">
        <v>288</v>
      </c>
    </row>
    <row r="148" spans="1:10" ht="12.75">
      <c r="A148" s="24" t="s">
        <v>532</v>
      </c>
      <c r="B148">
        <v>147</v>
      </c>
      <c r="C148" t="s">
        <v>38</v>
      </c>
      <c r="D148" t="s">
        <v>201</v>
      </c>
      <c r="E148" t="s">
        <v>208</v>
      </c>
      <c r="F148">
        <v>3</v>
      </c>
      <c r="G148" s="1">
        <v>41.6667</v>
      </c>
      <c r="H148" s="1">
        <v>25</v>
      </c>
      <c r="I148" s="1">
        <v>43.0556</v>
      </c>
      <c r="J148" t="s">
        <v>286</v>
      </c>
    </row>
    <row r="149" spans="1:10" ht="12.75">
      <c r="A149" s="24" t="s">
        <v>532</v>
      </c>
      <c r="B149">
        <v>148</v>
      </c>
      <c r="C149" t="s">
        <v>187</v>
      </c>
      <c r="D149" t="s">
        <v>197</v>
      </c>
      <c r="E149" t="s">
        <v>216</v>
      </c>
      <c r="F149">
        <v>1</v>
      </c>
      <c r="G149" s="1">
        <v>59.2593</v>
      </c>
      <c r="H149" s="1">
        <v>19.0476</v>
      </c>
      <c r="I149" s="1">
        <v>62.5</v>
      </c>
      <c r="J149" t="s">
        <v>289</v>
      </c>
    </row>
    <row r="150" spans="1:10" ht="12.75">
      <c r="A150" s="24" t="s">
        <v>532</v>
      </c>
      <c r="B150">
        <v>149</v>
      </c>
      <c r="C150" t="s">
        <v>156</v>
      </c>
      <c r="D150" t="s">
        <v>245</v>
      </c>
      <c r="F150">
        <v>1</v>
      </c>
      <c r="G150" s="1">
        <v>59.2593</v>
      </c>
      <c r="H150" s="1">
        <v>19.0476</v>
      </c>
      <c r="I150" s="1">
        <v>56.3492</v>
      </c>
      <c r="J150" t="s">
        <v>289</v>
      </c>
    </row>
    <row r="151" spans="1:10" ht="12.75">
      <c r="A151" s="24" t="s">
        <v>532</v>
      </c>
      <c r="B151">
        <v>150</v>
      </c>
      <c r="C151" t="s">
        <v>62</v>
      </c>
      <c r="D151" t="s">
        <v>229</v>
      </c>
      <c r="F151">
        <v>1</v>
      </c>
      <c r="G151" s="1">
        <v>55.5556</v>
      </c>
      <c r="H151" s="1">
        <v>19.0476</v>
      </c>
      <c r="I151" s="1">
        <v>56.7901</v>
      </c>
      <c r="J151" t="s">
        <v>289</v>
      </c>
    </row>
    <row r="152" spans="1:10" ht="12.75">
      <c r="A152" s="24" t="s">
        <v>532</v>
      </c>
      <c r="B152">
        <v>151</v>
      </c>
      <c r="C152" t="s">
        <v>251</v>
      </c>
      <c r="D152" t="s">
        <v>217</v>
      </c>
      <c r="F152">
        <v>0</v>
      </c>
      <c r="G152" s="1">
        <v>100</v>
      </c>
      <c r="H152" s="1">
        <v>33.3333</v>
      </c>
      <c r="I152" s="1">
        <v>66.6667</v>
      </c>
      <c r="J152" t="s">
        <v>290</v>
      </c>
    </row>
    <row r="153" spans="1:10" ht="12.75">
      <c r="A153" s="24" t="s">
        <v>532</v>
      </c>
      <c r="B153">
        <v>152</v>
      </c>
      <c r="C153" t="s">
        <v>99</v>
      </c>
      <c r="D153" t="s">
        <v>226</v>
      </c>
      <c r="F153">
        <v>0</v>
      </c>
      <c r="G153" s="1">
        <v>100</v>
      </c>
      <c r="H153" s="1">
        <v>33.3333</v>
      </c>
      <c r="I153" s="1">
        <v>66.6667</v>
      </c>
      <c r="J153" t="s">
        <v>290</v>
      </c>
    </row>
    <row r="154" spans="1:10" ht="12.75">
      <c r="A154" s="24" t="s">
        <v>532</v>
      </c>
      <c r="B154">
        <v>153</v>
      </c>
      <c r="C154" t="s">
        <v>37</v>
      </c>
      <c r="D154" t="s">
        <v>198</v>
      </c>
      <c r="E154" t="s">
        <v>199</v>
      </c>
      <c r="F154">
        <v>0</v>
      </c>
      <c r="G154" s="1">
        <v>75</v>
      </c>
      <c r="H154" s="1">
        <v>20</v>
      </c>
      <c r="I154" s="1">
        <v>65</v>
      </c>
      <c r="J154" t="s">
        <v>291</v>
      </c>
    </row>
    <row r="155" spans="1:10" ht="12.75">
      <c r="A155" s="24" t="s">
        <v>532</v>
      </c>
      <c r="B155">
        <v>154</v>
      </c>
      <c r="C155" t="s">
        <v>87</v>
      </c>
      <c r="D155" t="s">
        <v>201</v>
      </c>
      <c r="E155" t="s">
        <v>216</v>
      </c>
      <c r="F155">
        <v>0</v>
      </c>
      <c r="G155" s="1">
        <v>75</v>
      </c>
      <c r="H155" s="1">
        <v>20</v>
      </c>
      <c r="I155" s="1">
        <v>65</v>
      </c>
      <c r="J155" t="s">
        <v>291</v>
      </c>
    </row>
    <row r="156" spans="1:10" ht="12.75">
      <c r="A156" s="24" t="s">
        <v>532</v>
      </c>
      <c r="B156">
        <v>155</v>
      </c>
      <c r="C156" t="s">
        <v>88</v>
      </c>
      <c r="D156" t="s">
        <v>230</v>
      </c>
      <c r="F156">
        <v>0</v>
      </c>
      <c r="G156" s="1">
        <v>75</v>
      </c>
      <c r="H156" s="1">
        <v>20</v>
      </c>
      <c r="I156" s="1">
        <v>58.3333</v>
      </c>
      <c r="J156" t="s">
        <v>291</v>
      </c>
    </row>
    <row r="157" spans="1:10" ht="12.75">
      <c r="A157" s="24" t="s">
        <v>532</v>
      </c>
      <c r="B157">
        <v>156</v>
      </c>
      <c r="C157" t="s">
        <v>33</v>
      </c>
      <c r="D157" t="s">
        <v>205</v>
      </c>
      <c r="E157" t="s">
        <v>204</v>
      </c>
      <c r="F157">
        <v>0</v>
      </c>
      <c r="G157" s="1">
        <v>75</v>
      </c>
      <c r="H157" s="1">
        <v>0</v>
      </c>
      <c r="I157" s="1">
        <v>75</v>
      </c>
      <c r="J157" t="s">
        <v>291</v>
      </c>
    </row>
    <row r="158" spans="1:10" ht="12.75">
      <c r="A158" s="24" t="s">
        <v>532</v>
      </c>
      <c r="B158">
        <v>157</v>
      </c>
      <c r="C158" t="s">
        <v>32</v>
      </c>
      <c r="D158" t="s">
        <v>203</v>
      </c>
      <c r="F158">
        <v>0</v>
      </c>
      <c r="G158" s="1">
        <v>66.6667</v>
      </c>
      <c r="H158" s="1">
        <v>25</v>
      </c>
      <c r="I158" s="1">
        <v>63.7566</v>
      </c>
      <c r="J158" t="s">
        <v>292</v>
      </c>
    </row>
    <row r="159" spans="1:10" ht="12.75">
      <c r="A159" s="24" t="s">
        <v>532</v>
      </c>
      <c r="B159">
        <v>158</v>
      </c>
      <c r="C159" t="s">
        <v>179</v>
      </c>
      <c r="D159" t="s">
        <v>206</v>
      </c>
      <c r="E159" t="s">
        <v>215</v>
      </c>
      <c r="F159">
        <v>0</v>
      </c>
      <c r="G159" s="1">
        <v>66.6667</v>
      </c>
      <c r="H159" s="1">
        <v>25</v>
      </c>
      <c r="I159" s="1">
        <v>55.5556</v>
      </c>
      <c r="J159" t="s">
        <v>292</v>
      </c>
    </row>
    <row r="160" spans="1:10" ht="12.75">
      <c r="A160" s="24" t="s">
        <v>532</v>
      </c>
      <c r="B160">
        <v>159</v>
      </c>
      <c r="C160" t="s">
        <v>170</v>
      </c>
      <c r="D160" t="s">
        <v>250</v>
      </c>
      <c r="F160">
        <v>0</v>
      </c>
      <c r="G160" s="1">
        <v>66.6667</v>
      </c>
      <c r="H160" s="1">
        <v>14.2857</v>
      </c>
      <c r="I160" s="1">
        <v>58.7302</v>
      </c>
      <c r="J160" t="s">
        <v>292</v>
      </c>
    </row>
    <row r="161" spans="1:10" ht="12.75">
      <c r="A161" s="24" t="s">
        <v>532</v>
      </c>
      <c r="B161">
        <v>160</v>
      </c>
      <c r="C161" t="s">
        <v>45</v>
      </c>
      <c r="D161" t="s">
        <v>211</v>
      </c>
      <c r="F161">
        <v>0</v>
      </c>
      <c r="G161" s="1">
        <v>58.3333</v>
      </c>
      <c r="H161" s="1">
        <v>20</v>
      </c>
      <c r="I161" s="1">
        <v>53.2197</v>
      </c>
      <c r="J161" t="s">
        <v>293</v>
      </c>
    </row>
    <row r="162" spans="1:10" ht="12.75">
      <c r="A162" s="24" t="s">
        <v>532</v>
      </c>
      <c r="B162">
        <v>161</v>
      </c>
      <c r="C162" t="s">
        <v>29</v>
      </c>
      <c r="D162" t="s">
        <v>198</v>
      </c>
      <c r="E162" t="s">
        <v>199</v>
      </c>
      <c r="F162">
        <v>0</v>
      </c>
      <c r="G162" s="1">
        <v>55.5556</v>
      </c>
      <c r="H162" s="1">
        <v>14.2857</v>
      </c>
      <c r="I162" s="1">
        <v>53.1746</v>
      </c>
      <c r="J162" t="s">
        <v>292</v>
      </c>
    </row>
    <row r="163" spans="1:10" ht="12.75">
      <c r="A163" s="24" t="s">
        <v>532</v>
      </c>
      <c r="B163">
        <v>162</v>
      </c>
      <c r="C163" t="s">
        <v>72</v>
      </c>
      <c r="D163" t="s">
        <v>198</v>
      </c>
      <c r="E163" t="s">
        <v>223</v>
      </c>
      <c r="F163">
        <v>0</v>
      </c>
      <c r="G163" s="1">
        <v>55.5556</v>
      </c>
      <c r="H163" s="1">
        <v>0</v>
      </c>
      <c r="I163" s="1">
        <v>61.1111</v>
      </c>
      <c r="J163" t="s">
        <v>292</v>
      </c>
    </row>
    <row r="164" spans="1:10" ht="12.75">
      <c r="A164" s="24" t="s">
        <v>532</v>
      </c>
      <c r="B164">
        <v>163</v>
      </c>
      <c r="C164" t="s">
        <v>168</v>
      </c>
      <c r="D164" t="s">
        <v>198</v>
      </c>
      <c r="E164" t="s">
        <v>210</v>
      </c>
      <c r="F164">
        <v>0</v>
      </c>
      <c r="G164" s="1">
        <v>55.5556</v>
      </c>
      <c r="H164" s="1">
        <v>0</v>
      </c>
      <c r="I164" s="1">
        <v>52.381</v>
      </c>
      <c r="J164" t="s">
        <v>292</v>
      </c>
    </row>
    <row r="165" spans="1:10" ht="12.75">
      <c r="A165" s="24" t="s">
        <v>532</v>
      </c>
      <c r="B165">
        <v>164</v>
      </c>
      <c r="C165" t="s">
        <v>161</v>
      </c>
      <c r="D165" t="s">
        <v>198</v>
      </c>
      <c r="E165" t="s">
        <v>248</v>
      </c>
      <c r="F165">
        <v>0</v>
      </c>
      <c r="G165" s="1">
        <v>50</v>
      </c>
      <c r="H165" s="1">
        <v>20</v>
      </c>
      <c r="I165" s="1">
        <v>50</v>
      </c>
      <c r="J165" t="s">
        <v>291</v>
      </c>
    </row>
    <row r="166" spans="1:10" ht="12.75">
      <c r="A166" s="24" t="s">
        <v>532</v>
      </c>
      <c r="B166">
        <v>165</v>
      </c>
      <c r="C166" t="s">
        <v>61</v>
      </c>
      <c r="D166" t="s">
        <v>222</v>
      </c>
      <c r="F166">
        <v>0</v>
      </c>
      <c r="G166" s="1">
        <v>50</v>
      </c>
      <c r="H166" s="1">
        <v>0</v>
      </c>
      <c r="I166" s="1">
        <v>55</v>
      </c>
      <c r="J166" t="s">
        <v>291</v>
      </c>
    </row>
    <row r="167" spans="1:10" ht="12.75">
      <c r="A167" s="24" t="s">
        <v>532</v>
      </c>
      <c r="B167">
        <v>166</v>
      </c>
      <c r="C167" t="s">
        <v>85</v>
      </c>
      <c r="D167" t="s">
        <v>219</v>
      </c>
      <c r="F167">
        <v>0</v>
      </c>
      <c r="G167" s="1">
        <v>50</v>
      </c>
      <c r="H167" s="1">
        <v>0</v>
      </c>
      <c r="I167" s="1">
        <v>50</v>
      </c>
      <c r="J167" t="s">
        <v>291</v>
      </c>
    </row>
    <row r="168" spans="1:10" ht="12.75">
      <c r="A168" s="24" t="s">
        <v>532</v>
      </c>
      <c r="B168">
        <v>167</v>
      </c>
      <c r="C168" t="s">
        <v>130</v>
      </c>
      <c r="D168" t="s">
        <v>242</v>
      </c>
      <c r="F168">
        <v>0</v>
      </c>
      <c r="G168" s="1">
        <v>48.1481</v>
      </c>
      <c r="H168" s="1">
        <v>0</v>
      </c>
      <c r="I168" s="1">
        <v>52.9762</v>
      </c>
      <c r="J168" t="s">
        <v>292</v>
      </c>
    </row>
    <row r="169" spans="1:10" ht="12.75">
      <c r="A169" s="24" t="s">
        <v>532</v>
      </c>
      <c r="B169">
        <v>168</v>
      </c>
      <c r="C169" t="s">
        <v>126</v>
      </c>
      <c r="D169" t="s">
        <v>230</v>
      </c>
      <c r="F169">
        <v>0</v>
      </c>
      <c r="G169" s="1">
        <v>47.9167</v>
      </c>
      <c r="H169" s="1">
        <v>20</v>
      </c>
      <c r="I169" s="1">
        <v>46.6667</v>
      </c>
      <c r="J169" t="s">
        <v>293</v>
      </c>
    </row>
    <row r="170" spans="1:10" ht="12.75">
      <c r="A170" s="24" t="s">
        <v>532</v>
      </c>
      <c r="B170">
        <v>169</v>
      </c>
      <c r="C170" t="s">
        <v>157</v>
      </c>
      <c r="D170" t="s">
        <v>246</v>
      </c>
      <c r="F170">
        <v>0</v>
      </c>
      <c r="G170" s="1">
        <v>47.9167</v>
      </c>
      <c r="H170" s="1">
        <v>11.1111</v>
      </c>
      <c r="I170" s="1">
        <v>46.9697</v>
      </c>
      <c r="J170" t="s">
        <v>293</v>
      </c>
    </row>
    <row r="171" spans="1:10" ht="12.75">
      <c r="A171" s="25" t="s">
        <v>533</v>
      </c>
      <c r="B171">
        <v>1</v>
      </c>
      <c r="C171" t="s">
        <v>650</v>
      </c>
      <c r="D171" t="s">
        <v>240</v>
      </c>
      <c r="F171">
        <v>18</v>
      </c>
      <c r="G171" s="1">
        <v>65.6463</v>
      </c>
      <c r="H171" s="1">
        <v>76.4706</v>
      </c>
      <c r="I171" s="1">
        <v>61.3446</v>
      </c>
      <c r="J171" t="s">
        <v>682</v>
      </c>
    </row>
    <row r="172" spans="1:10" ht="12.75">
      <c r="A172" s="25" t="s">
        <v>533</v>
      </c>
      <c r="B172">
        <v>2</v>
      </c>
      <c r="C172" t="s">
        <v>618</v>
      </c>
      <c r="D172" t="s">
        <v>198</v>
      </c>
      <c r="E172" t="s">
        <v>652</v>
      </c>
      <c r="F172">
        <v>18</v>
      </c>
      <c r="G172" s="1">
        <v>60.2041</v>
      </c>
      <c r="H172" s="1">
        <v>76.4706</v>
      </c>
      <c r="I172" s="1">
        <v>57.7778</v>
      </c>
      <c r="J172" t="s">
        <v>682</v>
      </c>
    </row>
    <row r="173" spans="1:10" ht="12.75">
      <c r="A173" s="25" t="s">
        <v>533</v>
      </c>
      <c r="B173">
        <v>3</v>
      </c>
      <c r="C173" t="s">
        <v>600</v>
      </c>
      <c r="D173" t="s">
        <v>230</v>
      </c>
      <c r="F173">
        <v>18</v>
      </c>
      <c r="G173" s="1">
        <v>56.4626</v>
      </c>
      <c r="H173" s="1">
        <v>76.4706</v>
      </c>
      <c r="I173" s="1">
        <v>52.807</v>
      </c>
      <c r="J173" t="s">
        <v>682</v>
      </c>
    </row>
    <row r="174" spans="1:10" ht="12.75">
      <c r="A174" s="25" t="s">
        <v>533</v>
      </c>
      <c r="B174">
        <v>4</v>
      </c>
      <c r="C174" t="s">
        <v>566</v>
      </c>
      <c r="D174" t="s">
        <v>201</v>
      </c>
      <c r="F174">
        <v>18</v>
      </c>
      <c r="G174" s="1">
        <v>55.7143</v>
      </c>
      <c r="H174" s="1">
        <v>75</v>
      </c>
      <c r="I174" s="1">
        <v>52.7577</v>
      </c>
      <c r="J174" t="s">
        <v>682</v>
      </c>
    </row>
    <row r="175" spans="1:10" ht="12.75">
      <c r="A175" s="25" t="s">
        <v>533</v>
      </c>
      <c r="B175">
        <v>5</v>
      </c>
      <c r="C175" t="s">
        <v>649</v>
      </c>
      <c r="D175" t="s">
        <v>198</v>
      </c>
      <c r="E175" t="s">
        <v>652</v>
      </c>
      <c r="F175">
        <v>17</v>
      </c>
      <c r="G175" s="1">
        <v>69.3878</v>
      </c>
      <c r="H175" s="1">
        <v>76.9231</v>
      </c>
      <c r="I175" s="1">
        <v>66.7497</v>
      </c>
      <c r="J175" t="s">
        <v>683</v>
      </c>
    </row>
    <row r="176" spans="1:10" ht="12.75">
      <c r="A176" s="25" t="s">
        <v>533</v>
      </c>
      <c r="B176">
        <v>6</v>
      </c>
      <c r="C176" t="s">
        <v>613</v>
      </c>
      <c r="D176" t="s">
        <v>201</v>
      </c>
      <c r="E176" t="s">
        <v>216</v>
      </c>
      <c r="F176">
        <v>17</v>
      </c>
      <c r="G176" s="1">
        <v>63.7415</v>
      </c>
      <c r="H176" s="1">
        <v>83.3333</v>
      </c>
      <c r="I176" s="1">
        <v>58.8349</v>
      </c>
      <c r="J176" t="s">
        <v>683</v>
      </c>
    </row>
    <row r="177" spans="1:10" ht="12.75">
      <c r="A177" s="25" t="s">
        <v>533</v>
      </c>
      <c r="B177">
        <v>7</v>
      </c>
      <c r="C177" t="s">
        <v>537</v>
      </c>
      <c r="D177" t="s">
        <v>206</v>
      </c>
      <c r="E177" t="s">
        <v>215</v>
      </c>
      <c r="F177">
        <v>17</v>
      </c>
      <c r="G177" s="1">
        <v>63.2653</v>
      </c>
      <c r="H177" s="1">
        <v>90.9091</v>
      </c>
      <c r="I177" s="1">
        <v>60.7699</v>
      </c>
      <c r="J177" t="s">
        <v>683</v>
      </c>
    </row>
    <row r="178" spans="1:10" ht="12.75">
      <c r="A178" s="25" t="s">
        <v>533</v>
      </c>
      <c r="B178">
        <v>8</v>
      </c>
      <c r="C178" t="s">
        <v>640</v>
      </c>
      <c r="D178" t="s">
        <v>197</v>
      </c>
      <c r="F178">
        <v>17</v>
      </c>
      <c r="G178" s="1">
        <v>60.8163</v>
      </c>
      <c r="H178" s="1">
        <v>76.9231</v>
      </c>
      <c r="I178" s="1">
        <v>62.6997</v>
      </c>
      <c r="J178" t="s">
        <v>683</v>
      </c>
    </row>
    <row r="179" spans="1:10" ht="12.75">
      <c r="A179" s="25" t="s">
        <v>533</v>
      </c>
      <c r="B179">
        <v>9</v>
      </c>
      <c r="C179" t="s">
        <v>619</v>
      </c>
      <c r="D179" t="s">
        <v>209</v>
      </c>
      <c r="F179">
        <v>16</v>
      </c>
      <c r="G179" s="1">
        <v>59.2971</v>
      </c>
      <c r="H179" s="1">
        <v>73.3333</v>
      </c>
      <c r="I179" s="1">
        <v>55.3308</v>
      </c>
      <c r="J179" t="s">
        <v>684</v>
      </c>
    </row>
    <row r="180" spans="1:10" ht="12.75">
      <c r="A180" s="25" t="s">
        <v>533</v>
      </c>
      <c r="B180">
        <v>10</v>
      </c>
      <c r="C180" t="s">
        <v>580</v>
      </c>
      <c r="D180" t="s">
        <v>244</v>
      </c>
      <c r="F180">
        <v>16</v>
      </c>
      <c r="G180" s="1">
        <v>57.8231</v>
      </c>
      <c r="H180" s="1">
        <v>70.8333</v>
      </c>
      <c r="I180" s="1">
        <v>53.1271</v>
      </c>
      <c r="J180" t="s">
        <v>684</v>
      </c>
    </row>
    <row r="181" spans="1:10" ht="12.75">
      <c r="A181" s="25" t="s">
        <v>533</v>
      </c>
      <c r="B181">
        <v>11</v>
      </c>
      <c r="C181" t="s">
        <v>630</v>
      </c>
      <c r="D181" t="s">
        <v>198</v>
      </c>
      <c r="E181" t="s">
        <v>210</v>
      </c>
      <c r="F181">
        <v>16</v>
      </c>
      <c r="G181" s="1">
        <v>53.6054</v>
      </c>
      <c r="H181" s="1">
        <v>59.6491</v>
      </c>
      <c r="I181" s="1">
        <v>53.4948</v>
      </c>
      <c r="J181" t="s">
        <v>684</v>
      </c>
    </row>
    <row r="182" spans="1:10" ht="12.75">
      <c r="A182" s="25" t="s">
        <v>533</v>
      </c>
      <c r="B182">
        <v>12</v>
      </c>
      <c r="C182" t="s">
        <v>645</v>
      </c>
      <c r="D182" t="s">
        <v>198</v>
      </c>
      <c r="E182" t="s">
        <v>210</v>
      </c>
      <c r="F182">
        <v>15</v>
      </c>
      <c r="G182" s="1">
        <v>62.2449</v>
      </c>
      <c r="H182" s="1">
        <v>62.5</v>
      </c>
      <c r="I182" s="1">
        <v>60.5642</v>
      </c>
      <c r="J182" t="s">
        <v>685</v>
      </c>
    </row>
    <row r="183" spans="1:10" ht="12.75">
      <c r="A183" s="25" t="s">
        <v>533</v>
      </c>
      <c r="B183">
        <v>13</v>
      </c>
      <c r="C183" t="s">
        <v>558</v>
      </c>
      <c r="D183" t="s">
        <v>197</v>
      </c>
      <c r="F183">
        <v>15</v>
      </c>
      <c r="G183" s="1">
        <v>61.2245</v>
      </c>
      <c r="H183" s="1">
        <v>57.8947</v>
      </c>
      <c r="I183" s="1">
        <v>59.4094</v>
      </c>
      <c r="J183" t="s">
        <v>685</v>
      </c>
    </row>
    <row r="184" spans="1:10" ht="12.75">
      <c r="A184" s="25" t="s">
        <v>533</v>
      </c>
      <c r="B184">
        <v>14</v>
      </c>
      <c r="C184" t="s">
        <v>605</v>
      </c>
      <c r="D184" t="s">
        <v>201</v>
      </c>
      <c r="E184" t="s">
        <v>208</v>
      </c>
      <c r="F184">
        <v>15</v>
      </c>
      <c r="G184" s="1">
        <v>61.2245</v>
      </c>
      <c r="H184" s="1">
        <v>55.5556</v>
      </c>
      <c r="I184" s="1">
        <v>57.9509</v>
      </c>
      <c r="J184" t="s">
        <v>685</v>
      </c>
    </row>
    <row r="185" spans="1:10" ht="12.75">
      <c r="A185" s="25" t="s">
        <v>533</v>
      </c>
      <c r="B185">
        <v>15</v>
      </c>
      <c r="C185" t="s">
        <v>586</v>
      </c>
      <c r="D185" t="s">
        <v>228</v>
      </c>
      <c r="F185">
        <v>15</v>
      </c>
      <c r="G185" s="1">
        <v>60</v>
      </c>
      <c r="H185" s="1">
        <v>61.1111</v>
      </c>
      <c r="I185" s="1">
        <v>58.1532</v>
      </c>
      <c r="J185" t="s">
        <v>685</v>
      </c>
    </row>
    <row r="186" spans="1:10" ht="12.75">
      <c r="A186" s="25" t="s">
        <v>533</v>
      </c>
      <c r="B186">
        <v>16</v>
      </c>
      <c r="C186" t="s">
        <v>606</v>
      </c>
      <c r="D186" t="s">
        <v>211</v>
      </c>
      <c r="F186">
        <v>15</v>
      </c>
      <c r="G186" s="1">
        <v>57.8231</v>
      </c>
      <c r="H186" s="1">
        <v>64.7059</v>
      </c>
      <c r="I186" s="1">
        <v>55.3831</v>
      </c>
      <c r="J186" t="s">
        <v>685</v>
      </c>
    </row>
    <row r="187" spans="1:10" ht="12.75">
      <c r="A187" s="25" t="s">
        <v>533</v>
      </c>
      <c r="B187">
        <v>17</v>
      </c>
      <c r="C187" t="s">
        <v>544</v>
      </c>
      <c r="D187" t="s">
        <v>195</v>
      </c>
      <c r="E187" t="s">
        <v>196</v>
      </c>
      <c r="F187">
        <v>15</v>
      </c>
      <c r="G187" s="1">
        <v>57.8231</v>
      </c>
      <c r="H187" s="1">
        <v>62.5</v>
      </c>
      <c r="I187" s="1">
        <v>55.2108</v>
      </c>
      <c r="J187" t="s">
        <v>685</v>
      </c>
    </row>
    <row r="188" spans="1:10" ht="12.75">
      <c r="A188" s="25" t="s">
        <v>533</v>
      </c>
      <c r="B188">
        <v>18</v>
      </c>
      <c r="C188" t="s">
        <v>534</v>
      </c>
      <c r="D188" t="s">
        <v>206</v>
      </c>
      <c r="E188" t="s">
        <v>215</v>
      </c>
      <c r="F188">
        <v>15</v>
      </c>
      <c r="G188" s="1">
        <v>54.7619</v>
      </c>
      <c r="H188" s="1">
        <v>70.5882</v>
      </c>
      <c r="I188" s="1">
        <v>50.0178</v>
      </c>
      <c r="J188" t="s">
        <v>685</v>
      </c>
    </row>
    <row r="189" spans="1:10" ht="12.75">
      <c r="A189" s="25" t="s">
        <v>533</v>
      </c>
      <c r="B189">
        <v>19</v>
      </c>
      <c r="C189" t="s">
        <v>540</v>
      </c>
      <c r="D189" t="s">
        <v>206</v>
      </c>
      <c r="E189" t="s">
        <v>215</v>
      </c>
      <c r="F189">
        <v>15</v>
      </c>
      <c r="G189" s="1">
        <v>53.7415</v>
      </c>
      <c r="H189" s="1">
        <v>61.1111</v>
      </c>
      <c r="I189" s="1">
        <v>52.3513</v>
      </c>
      <c r="J189" t="s">
        <v>685</v>
      </c>
    </row>
    <row r="190" spans="1:10" ht="12.75">
      <c r="A190" s="25" t="s">
        <v>533</v>
      </c>
      <c r="B190">
        <v>20</v>
      </c>
      <c r="C190" t="s">
        <v>551</v>
      </c>
      <c r="D190" t="s">
        <v>197</v>
      </c>
      <c r="E190" t="s">
        <v>216</v>
      </c>
      <c r="F190">
        <v>15</v>
      </c>
      <c r="G190" s="1">
        <v>52.7211</v>
      </c>
      <c r="H190" s="1">
        <v>66.6667</v>
      </c>
      <c r="I190" s="1">
        <v>49.881</v>
      </c>
      <c r="J190" t="s">
        <v>685</v>
      </c>
    </row>
    <row r="191" spans="1:10" ht="12.75">
      <c r="A191" s="25" t="s">
        <v>533</v>
      </c>
      <c r="B191">
        <v>21</v>
      </c>
      <c r="C191" t="s">
        <v>583</v>
      </c>
      <c r="D191" t="s">
        <v>664</v>
      </c>
      <c r="F191">
        <v>15</v>
      </c>
      <c r="G191" s="1">
        <v>51.1338</v>
      </c>
      <c r="H191" s="1">
        <v>61.1111</v>
      </c>
      <c r="I191" s="1">
        <v>51.9883</v>
      </c>
      <c r="J191" t="s">
        <v>685</v>
      </c>
    </row>
    <row r="192" spans="1:10" ht="12.75">
      <c r="A192" s="25" t="s">
        <v>533</v>
      </c>
      <c r="B192">
        <v>22</v>
      </c>
      <c r="C192" t="s">
        <v>634</v>
      </c>
      <c r="D192" t="s">
        <v>198</v>
      </c>
      <c r="E192" t="s">
        <v>210</v>
      </c>
      <c r="F192">
        <v>15</v>
      </c>
      <c r="G192" s="1">
        <v>46.8027</v>
      </c>
      <c r="H192" s="1">
        <v>64.7059</v>
      </c>
      <c r="I192" s="1">
        <v>44.5731</v>
      </c>
      <c r="J192" t="s">
        <v>685</v>
      </c>
    </row>
    <row r="193" spans="1:10" ht="12.75">
      <c r="A193" s="25" t="s">
        <v>533</v>
      </c>
      <c r="B193">
        <v>23</v>
      </c>
      <c r="C193" t="s">
        <v>567</v>
      </c>
      <c r="D193" t="s">
        <v>195</v>
      </c>
      <c r="E193" t="s">
        <v>196</v>
      </c>
      <c r="F193">
        <v>15</v>
      </c>
      <c r="G193" s="1">
        <v>44.5578</v>
      </c>
      <c r="H193" s="1">
        <v>68.75</v>
      </c>
      <c r="I193" s="1">
        <v>45.3492</v>
      </c>
      <c r="J193" t="s">
        <v>685</v>
      </c>
    </row>
    <row r="194" spans="1:10" ht="12.75">
      <c r="A194" s="25" t="s">
        <v>533</v>
      </c>
      <c r="B194">
        <v>24</v>
      </c>
      <c r="C194" t="s">
        <v>637</v>
      </c>
      <c r="D194" t="s">
        <v>195</v>
      </c>
      <c r="E194" t="s">
        <v>196</v>
      </c>
      <c r="F194">
        <v>13</v>
      </c>
      <c r="G194" s="1">
        <v>58.2766</v>
      </c>
      <c r="H194" s="1">
        <v>57.4074</v>
      </c>
      <c r="I194" s="1">
        <v>54.4281</v>
      </c>
      <c r="J194" t="s">
        <v>686</v>
      </c>
    </row>
    <row r="195" spans="1:10" ht="12.75">
      <c r="A195" s="25" t="s">
        <v>533</v>
      </c>
      <c r="B195">
        <v>25</v>
      </c>
      <c r="C195" t="s">
        <v>590</v>
      </c>
      <c r="D195" t="s">
        <v>206</v>
      </c>
      <c r="E195" t="s">
        <v>215</v>
      </c>
      <c r="F195">
        <v>13</v>
      </c>
      <c r="G195" s="1">
        <v>55.034</v>
      </c>
      <c r="H195" s="1">
        <v>57.4074</v>
      </c>
      <c r="I195" s="1">
        <v>52.4468</v>
      </c>
      <c r="J195" t="s">
        <v>686</v>
      </c>
    </row>
    <row r="196" spans="1:10" ht="12.75">
      <c r="A196" s="25" t="s">
        <v>533</v>
      </c>
      <c r="B196">
        <v>26</v>
      </c>
      <c r="C196" t="s">
        <v>555</v>
      </c>
      <c r="D196" t="s">
        <v>197</v>
      </c>
      <c r="F196">
        <v>13</v>
      </c>
      <c r="G196" s="1">
        <v>53.7415</v>
      </c>
      <c r="H196" s="1">
        <v>56.6667</v>
      </c>
      <c r="I196" s="1">
        <v>55.5222</v>
      </c>
      <c r="J196" t="s">
        <v>686</v>
      </c>
    </row>
    <row r="197" spans="1:10" ht="12.75">
      <c r="A197" s="25" t="s">
        <v>533</v>
      </c>
      <c r="B197">
        <v>27</v>
      </c>
      <c r="C197" t="s">
        <v>549</v>
      </c>
      <c r="D197" t="s">
        <v>212</v>
      </c>
      <c r="F197">
        <v>13</v>
      </c>
      <c r="G197" s="1">
        <v>53.5147</v>
      </c>
      <c r="H197" s="1">
        <v>54.386</v>
      </c>
      <c r="I197" s="1">
        <v>56.3349</v>
      </c>
      <c r="J197" t="s">
        <v>686</v>
      </c>
    </row>
    <row r="198" spans="1:10" ht="12.75">
      <c r="A198" s="25" t="s">
        <v>533</v>
      </c>
      <c r="B198">
        <v>28</v>
      </c>
      <c r="C198" t="s">
        <v>560</v>
      </c>
      <c r="D198" t="s">
        <v>198</v>
      </c>
      <c r="E198" t="s">
        <v>210</v>
      </c>
      <c r="F198">
        <v>13</v>
      </c>
      <c r="G198" s="1">
        <v>53.4014</v>
      </c>
      <c r="H198" s="1">
        <v>57.4074</v>
      </c>
      <c r="I198" s="1">
        <v>53.2526</v>
      </c>
      <c r="J198" t="s">
        <v>686</v>
      </c>
    </row>
    <row r="199" spans="1:10" ht="12.75">
      <c r="A199" s="25" t="s">
        <v>533</v>
      </c>
      <c r="B199">
        <v>29</v>
      </c>
      <c r="C199" t="s">
        <v>554</v>
      </c>
      <c r="D199" t="s">
        <v>197</v>
      </c>
      <c r="F199">
        <v>13</v>
      </c>
      <c r="G199" s="1">
        <v>53.0612</v>
      </c>
      <c r="H199" s="1">
        <v>54.902</v>
      </c>
      <c r="I199" s="1">
        <v>52.4611</v>
      </c>
      <c r="J199" t="s">
        <v>686</v>
      </c>
    </row>
    <row r="200" spans="1:10" ht="12.75">
      <c r="A200" s="25" t="s">
        <v>533</v>
      </c>
      <c r="B200">
        <v>30</v>
      </c>
      <c r="C200" t="s">
        <v>632</v>
      </c>
      <c r="D200" t="s">
        <v>244</v>
      </c>
      <c r="F200">
        <v>13</v>
      </c>
      <c r="G200" s="1">
        <v>50</v>
      </c>
      <c r="H200" s="1">
        <v>58.3333</v>
      </c>
      <c r="I200" s="1">
        <v>45.9977</v>
      </c>
      <c r="J200" t="s">
        <v>686</v>
      </c>
    </row>
    <row r="201" spans="1:10" ht="12.75">
      <c r="A201" s="25" t="s">
        <v>533</v>
      </c>
      <c r="B201">
        <v>31</v>
      </c>
      <c r="C201" t="s">
        <v>141</v>
      </c>
      <c r="D201" t="s">
        <v>677</v>
      </c>
      <c r="F201">
        <v>13</v>
      </c>
      <c r="G201" s="1">
        <v>49.3197</v>
      </c>
      <c r="H201" s="1">
        <v>54.386</v>
      </c>
      <c r="I201" s="1">
        <v>48.671</v>
      </c>
      <c r="J201" t="s">
        <v>686</v>
      </c>
    </row>
    <row r="202" spans="1:10" ht="12.75">
      <c r="A202" s="25" t="s">
        <v>533</v>
      </c>
      <c r="B202">
        <v>32</v>
      </c>
      <c r="C202" t="s">
        <v>568</v>
      </c>
      <c r="D202" t="s">
        <v>197</v>
      </c>
      <c r="E202" t="s">
        <v>216</v>
      </c>
      <c r="F202">
        <v>12</v>
      </c>
      <c r="G202" s="1">
        <v>64.2857</v>
      </c>
      <c r="H202" s="1">
        <v>55</v>
      </c>
      <c r="I202" s="1">
        <v>61.3379</v>
      </c>
      <c r="J202" t="s">
        <v>261</v>
      </c>
    </row>
    <row r="203" spans="1:10" ht="12.75">
      <c r="A203" s="25" t="s">
        <v>533</v>
      </c>
      <c r="B203">
        <v>33</v>
      </c>
      <c r="C203" t="s">
        <v>553</v>
      </c>
      <c r="D203" t="s">
        <v>198</v>
      </c>
      <c r="E203" t="s">
        <v>210</v>
      </c>
      <c r="F203">
        <v>12</v>
      </c>
      <c r="G203" s="1">
        <v>61.9048</v>
      </c>
      <c r="H203" s="1">
        <v>60</v>
      </c>
      <c r="I203" s="1">
        <v>54.4001</v>
      </c>
      <c r="J203" t="s">
        <v>261</v>
      </c>
    </row>
    <row r="204" spans="1:10" ht="12.75">
      <c r="A204" s="25" t="s">
        <v>533</v>
      </c>
      <c r="B204">
        <v>34</v>
      </c>
      <c r="C204" t="s">
        <v>545</v>
      </c>
      <c r="D204" t="s">
        <v>201</v>
      </c>
      <c r="E204" t="s">
        <v>208</v>
      </c>
      <c r="F204">
        <v>12</v>
      </c>
      <c r="G204" s="1">
        <v>61.4966</v>
      </c>
      <c r="H204" s="1">
        <v>62.5</v>
      </c>
      <c r="I204" s="1">
        <v>56.6553</v>
      </c>
      <c r="J204" t="s">
        <v>261</v>
      </c>
    </row>
    <row r="205" spans="1:10" ht="12.75">
      <c r="A205" s="25" t="s">
        <v>533</v>
      </c>
      <c r="B205">
        <v>35</v>
      </c>
      <c r="C205" t="s">
        <v>562</v>
      </c>
      <c r="D205" t="s">
        <v>211</v>
      </c>
      <c r="F205">
        <v>12</v>
      </c>
      <c r="G205" s="1">
        <v>57.483</v>
      </c>
      <c r="H205" s="1">
        <v>55.5556</v>
      </c>
      <c r="I205" s="1">
        <v>53.0723</v>
      </c>
      <c r="J205" t="s">
        <v>261</v>
      </c>
    </row>
    <row r="206" spans="1:10" ht="12.75">
      <c r="A206" s="25" t="s">
        <v>533</v>
      </c>
      <c r="B206">
        <v>36</v>
      </c>
      <c r="C206" t="s">
        <v>579</v>
      </c>
      <c r="D206" t="s">
        <v>198</v>
      </c>
      <c r="E206" t="s">
        <v>199</v>
      </c>
      <c r="F206">
        <v>12</v>
      </c>
      <c r="G206" s="1">
        <v>55.7823</v>
      </c>
      <c r="H206" s="1">
        <v>47.3684</v>
      </c>
      <c r="I206" s="1">
        <v>56.829</v>
      </c>
      <c r="J206" t="s">
        <v>261</v>
      </c>
    </row>
    <row r="207" spans="1:10" ht="12.75">
      <c r="A207" s="25" t="s">
        <v>533</v>
      </c>
      <c r="B207">
        <v>37</v>
      </c>
      <c r="C207" t="s">
        <v>597</v>
      </c>
      <c r="D207" t="s">
        <v>234</v>
      </c>
      <c r="F207">
        <v>12</v>
      </c>
      <c r="G207" s="1">
        <v>55.102</v>
      </c>
      <c r="H207" s="1">
        <v>58.8235</v>
      </c>
      <c r="I207" s="1">
        <v>54.175</v>
      </c>
      <c r="J207" t="s">
        <v>261</v>
      </c>
    </row>
    <row r="208" spans="1:10" ht="12.75">
      <c r="A208" s="25" t="s">
        <v>533</v>
      </c>
      <c r="B208">
        <v>38</v>
      </c>
      <c r="C208" t="s">
        <v>592</v>
      </c>
      <c r="D208" t="s">
        <v>220</v>
      </c>
      <c r="F208">
        <v>12</v>
      </c>
      <c r="G208" s="1">
        <v>53.4014</v>
      </c>
      <c r="H208" s="1">
        <v>44.4444</v>
      </c>
      <c r="I208" s="1">
        <v>52.7858</v>
      </c>
      <c r="J208" t="s">
        <v>261</v>
      </c>
    </row>
    <row r="209" spans="1:10" ht="12.75">
      <c r="A209" s="25" t="s">
        <v>533</v>
      </c>
      <c r="B209">
        <v>39</v>
      </c>
      <c r="C209" t="s">
        <v>572</v>
      </c>
      <c r="D209" t="s">
        <v>663</v>
      </c>
      <c r="F209">
        <v>12</v>
      </c>
      <c r="G209" s="1">
        <v>53.0612</v>
      </c>
      <c r="H209" s="1">
        <v>55.5556</v>
      </c>
      <c r="I209" s="1">
        <v>50.5952</v>
      </c>
      <c r="J209" t="s">
        <v>261</v>
      </c>
    </row>
    <row r="210" spans="1:10" ht="12.75">
      <c r="A210" s="25" t="s">
        <v>533</v>
      </c>
      <c r="B210">
        <v>40</v>
      </c>
      <c r="C210" t="s">
        <v>646</v>
      </c>
      <c r="D210" t="s">
        <v>203</v>
      </c>
      <c r="F210">
        <v>12</v>
      </c>
      <c r="G210" s="1">
        <v>52.0408</v>
      </c>
      <c r="H210" s="1">
        <v>60</v>
      </c>
      <c r="I210" s="1">
        <v>53.2835</v>
      </c>
      <c r="J210" t="s">
        <v>261</v>
      </c>
    </row>
    <row r="211" spans="1:10" ht="12.75">
      <c r="A211" s="25" t="s">
        <v>533</v>
      </c>
      <c r="B211">
        <v>41</v>
      </c>
      <c r="C211" t="s">
        <v>97</v>
      </c>
      <c r="D211" t="s">
        <v>232</v>
      </c>
      <c r="E211" t="s">
        <v>370</v>
      </c>
      <c r="F211">
        <v>12</v>
      </c>
      <c r="G211" s="1">
        <v>52.0408</v>
      </c>
      <c r="H211" s="1">
        <v>52.6316</v>
      </c>
      <c r="I211" s="1">
        <v>54.0239</v>
      </c>
      <c r="J211" t="s">
        <v>261</v>
      </c>
    </row>
    <row r="212" spans="1:10" ht="12.75">
      <c r="A212" s="25" t="s">
        <v>533</v>
      </c>
      <c r="B212">
        <v>42</v>
      </c>
      <c r="C212" t="s">
        <v>624</v>
      </c>
      <c r="D212" t="s">
        <v>206</v>
      </c>
      <c r="F212">
        <v>12</v>
      </c>
      <c r="G212" s="1">
        <v>51.2925</v>
      </c>
      <c r="H212" s="1">
        <v>62.5</v>
      </c>
      <c r="I212" s="1">
        <v>52.6214</v>
      </c>
      <c r="J212" t="s">
        <v>261</v>
      </c>
    </row>
    <row r="213" spans="1:10" ht="12.75">
      <c r="A213" s="25" t="s">
        <v>533</v>
      </c>
      <c r="B213">
        <v>43</v>
      </c>
      <c r="C213" t="s">
        <v>591</v>
      </c>
      <c r="D213" t="s">
        <v>203</v>
      </c>
      <c r="F213">
        <v>12</v>
      </c>
      <c r="G213" s="1">
        <v>50.9524</v>
      </c>
      <c r="H213" s="1">
        <v>50</v>
      </c>
      <c r="I213" s="1">
        <v>52.2946</v>
      </c>
      <c r="J213" t="s">
        <v>261</v>
      </c>
    </row>
    <row r="214" spans="1:10" ht="12.75">
      <c r="A214" s="25" t="s">
        <v>533</v>
      </c>
      <c r="B214">
        <v>44</v>
      </c>
      <c r="C214" t="s">
        <v>599</v>
      </c>
      <c r="D214" t="s">
        <v>668</v>
      </c>
      <c r="E214" t="s">
        <v>204</v>
      </c>
      <c r="F214">
        <v>12</v>
      </c>
      <c r="G214" s="1">
        <v>49.5238</v>
      </c>
      <c r="H214" s="1">
        <v>50</v>
      </c>
      <c r="I214" s="1">
        <v>51.8966</v>
      </c>
      <c r="J214" t="s">
        <v>261</v>
      </c>
    </row>
    <row r="215" spans="1:10" ht="12.75">
      <c r="A215" s="25" t="s">
        <v>533</v>
      </c>
      <c r="B215">
        <v>45</v>
      </c>
      <c r="C215" t="s">
        <v>604</v>
      </c>
      <c r="D215" t="s">
        <v>206</v>
      </c>
      <c r="E215" t="s">
        <v>215</v>
      </c>
      <c r="F215">
        <v>12</v>
      </c>
      <c r="G215" s="1">
        <v>48.9796</v>
      </c>
      <c r="H215" s="1">
        <v>62.5</v>
      </c>
      <c r="I215" s="1">
        <v>47.5576</v>
      </c>
      <c r="J215" t="s">
        <v>261</v>
      </c>
    </row>
    <row r="216" spans="1:10" ht="12.75">
      <c r="A216" s="25" t="s">
        <v>533</v>
      </c>
      <c r="B216">
        <v>46</v>
      </c>
      <c r="C216" t="s">
        <v>614</v>
      </c>
      <c r="D216" t="s">
        <v>675</v>
      </c>
      <c r="E216" t="s">
        <v>193</v>
      </c>
      <c r="F216">
        <v>12</v>
      </c>
      <c r="G216" s="1">
        <v>47.2109</v>
      </c>
      <c r="H216" s="1">
        <v>52.9412</v>
      </c>
      <c r="I216" s="1">
        <v>48.3913</v>
      </c>
      <c r="J216" t="s">
        <v>261</v>
      </c>
    </row>
    <row r="217" spans="1:10" ht="12.75">
      <c r="A217" s="25" t="s">
        <v>533</v>
      </c>
      <c r="B217">
        <v>47</v>
      </c>
      <c r="C217" t="s">
        <v>616</v>
      </c>
      <c r="D217" t="s">
        <v>674</v>
      </c>
      <c r="F217">
        <v>12</v>
      </c>
      <c r="G217" s="1">
        <v>44.898</v>
      </c>
      <c r="H217" s="1">
        <v>52.6316</v>
      </c>
      <c r="I217" s="1">
        <v>46.6896</v>
      </c>
      <c r="J217" t="s">
        <v>261</v>
      </c>
    </row>
    <row r="218" spans="1:10" ht="12.75">
      <c r="A218" s="25" t="s">
        <v>533</v>
      </c>
      <c r="B218">
        <v>48</v>
      </c>
      <c r="C218" t="s">
        <v>612</v>
      </c>
      <c r="D218" t="s">
        <v>674</v>
      </c>
      <c r="F218">
        <v>12</v>
      </c>
      <c r="G218" s="1">
        <v>40.8163</v>
      </c>
      <c r="H218" s="1">
        <v>58.8235</v>
      </c>
      <c r="I218" s="1">
        <v>41.9618</v>
      </c>
      <c r="J218" t="s">
        <v>261</v>
      </c>
    </row>
    <row r="219" spans="1:10" ht="12.75">
      <c r="A219" s="25" t="s">
        <v>533</v>
      </c>
      <c r="B219">
        <v>49</v>
      </c>
      <c r="C219" t="s">
        <v>550</v>
      </c>
      <c r="D219" t="s">
        <v>197</v>
      </c>
      <c r="E219" t="s">
        <v>216</v>
      </c>
      <c r="F219">
        <v>12</v>
      </c>
      <c r="G219" s="1">
        <v>40.4762</v>
      </c>
      <c r="H219" s="1">
        <v>50</v>
      </c>
      <c r="I219" s="1">
        <v>43.5431</v>
      </c>
      <c r="J219" t="s">
        <v>261</v>
      </c>
    </row>
    <row r="220" spans="1:10" ht="12.75">
      <c r="A220" s="25" t="s">
        <v>533</v>
      </c>
      <c r="B220">
        <v>50</v>
      </c>
      <c r="C220" t="s">
        <v>581</v>
      </c>
      <c r="D220" t="s">
        <v>198</v>
      </c>
      <c r="E220" t="s">
        <v>200</v>
      </c>
      <c r="F220">
        <v>10</v>
      </c>
      <c r="G220" s="1">
        <v>58.3673</v>
      </c>
      <c r="H220" s="1">
        <v>50</v>
      </c>
      <c r="I220" s="1">
        <v>54.4425</v>
      </c>
      <c r="J220" t="s">
        <v>264</v>
      </c>
    </row>
    <row r="221" spans="1:10" ht="12.75">
      <c r="A221" s="25" t="s">
        <v>533</v>
      </c>
      <c r="B221">
        <v>51</v>
      </c>
      <c r="C221" t="s">
        <v>588</v>
      </c>
      <c r="D221" t="s">
        <v>666</v>
      </c>
      <c r="F221">
        <v>10</v>
      </c>
      <c r="G221" s="1">
        <v>51.2472</v>
      </c>
      <c r="H221" s="1">
        <v>49.1228</v>
      </c>
      <c r="I221" s="1">
        <v>50.8468</v>
      </c>
      <c r="J221" t="s">
        <v>264</v>
      </c>
    </row>
    <row r="222" spans="1:10" ht="12.75">
      <c r="A222" s="25" t="s">
        <v>533</v>
      </c>
      <c r="B222">
        <v>52</v>
      </c>
      <c r="C222" t="s">
        <v>603</v>
      </c>
      <c r="D222" t="s">
        <v>198</v>
      </c>
      <c r="E222" t="s">
        <v>669</v>
      </c>
      <c r="F222">
        <v>10</v>
      </c>
      <c r="G222" s="1">
        <v>45.3704</v>
      </c>
      <c r="H222" s="1">
        <v>52.381</v>
      </c>
      <c r="I222" s="1">
        <v>44.7222</v>
      </c>
      <c r="J222" t="s">
        <v>687</v>
      </c>
    </row>
    <row r="223" spans="1:10" ht="12.75">
      <c r="A223" s="25" t="s">
        <v>533</v>
      </c>
      <c r="B223">
        <v>53</v>
      </c>
      <c r="C223" t="s">
        <v>610</v>
      </c>
      <c r="D223" t="s">
        <v>252</v>
      </c>
      <c r="F223">
        <v>10</v>
      </c>
      <c r="G223" s="1">
        <v>42.4263</v>
      </c>
      <c r="H223" s="1">
        <v>54.902</v>
      </c>
      <c r="I223" s="1">
        <v>47.589</v>
      </c>
      <c r="J223" t="s">
        <v>264</v>
      </c>
    </row>
    <row r="224" spans="1:10" ht="12.75">
      <c r="A224" s="25" t="s">
        <v>533</v>
      </c>
      <c r="B224">
        <v>54</v>
      </c>
      <c r="C224" t="s">
        <v>538</v>
      </c>
      <c r="D224" t="s">
        <v>201</v>
      </c>
      <c r="F224">
        <v>9</v>
      </c>
      <c r="G224" s="1">
        <v>68.5185</v>
      </c>
      <c r="H224" s="1">
        <v>53.3333</v>
      </c>
      <c r="I224" s="1">
        <v>63.1197</v>
      </c>
      <c r="J224" t="s">
        <v>267</v>
      </c>
    </row>
    <row r="225" spans="1:10" ht="12.75">
      <c r="A225" s="25" t="s">
        <v>533</v>
      </c>
      <c r="B225">
        <v>55</v>
      </c>
      <c r="C225" t="s">
        <v>577</v>
      </c>
      <c r="D225" t="s">
        <v>206</v>
      </c>
      <c r="E225" t="s">
        <v>215</v>
      </c>
      <c r="F225">
        <v>9</v>
      </c>
      <c r="G225" s="1">
        <v>58.8435</v>
      </c>
      <c r="H225" s="1">
        <v>44.4444</v>
      </c>
      <c r="I225" s="1">
        <v>57.4136</v>
      </c>
      <c r="J225" t="s">
        <v>269</v>
      </c>
    </row>
    <row r="226" spans="1:10" ht="12.75">
      <c r="A226" s="25" t="s">
        <v>533</v>
      </c>
      <c r="B226">
        <v>56</v>
      </c>
      <c r="C226" t="s">
        <v>569</v>
      </c>
      <c r="D226" t="s">
        <v>198</v>
      </c>
      <c r="E226" t="s">
        <v>210</v>
      </c>
      <c r="F226">
        <v>9</v>
      </c>
      <c r="G226" s="1">
        <v>53.7415</v>
      </c>
      <c r="H226" s="1">
        <v>47.0588</v>
      </c>
      <c r="I226" s="1">
        <v>52.1313</v>
      </c>
      <c r="J226" t="s">
        <v>269</v>
      </c>
    </row>
    <row r="227" spans="1:10" ht="12.75">
      <c r="A227" s="25" t="s">
        <v>533</v>
      </c>
      <c r="B227">
        <v>57</v>
      </c>
      <c r="C227" t="s">
        <v>623</v>
      </c>
      <c r="D227" t="s">
        <v>203</v>
      </c>
      <c r="F227">
        <v>9</v>
      </c>
      <c r="G227" s="1">
        <v>52.381</v>
      </c>
      <c r="H227" s="1">
        <v>43.75</v>
      </c>
      <c r="I227" s="1">
        <v>52.5619</v>
      </c>
      <c r="J227" t="s">
        <v>269</v>
      </c>
    </row>
    <row r="228" spans="1:10" ht="12.75">
      <c r="A228" s="25" t="s">
        <v>533</v>
      </c>
      <c r="B228">
        <v>58</v>
      </c>
      <c r="C228" t="s">
        <v>574</v>
      </c>
      <c r="D228" t="s">
        <v>206</v>
      </c>
      <c r="E228" t="s">
        <v>215</v>
      </c>
      <c r="F228">
        <v>9</v>
      </c>
      <c r="G228" s="1">
        <v>52.037</v>
      </c>
      <c r="H228" s="1">
        <v>53.3333</v>
      </c>
      <c r="I228" s="1">
        <v>50.4289</v>
      </c>
      <c r="J228" t="s">
        <v>267</v>
      </c>
    </row>
    <row r="229" spans="1:10" ht="12.75">
      <c r="A229" s="25" t="s">
        <v>533</v>
      </c>
      <c r="B229">
        <v>59</v>
      </c>
      <c r="C229" t="s">
        <v>596</v>
      </c>
      <c r="D229" t="s">
        <v>201</v>
      </c>
      <c r="E229" t="s">
        <v>216</v>
      </c>
      <c r="F229">
        <v>9</v>
      </c>
      <c r="G229" s="1">
        <v>52.037</v>
      </c>
      <c r="H229" s="1">
        <v>42.8571</v>
      </c>
      <c r="I229" s="1">
        <v>50.0298</v>
      </c>
      <c r="J229" t="s">
        <v>267</v>
      </c>
    </row>
    <row r="230" spans="1:10" ht="12.75">
      <c r="A230" s="25" t="s">
        <v>533</v>
      </c>
      <c r="B230">
        <v>60</v>
      </c>
      <c r="C230" t="s">
        <v>571</v>
      </c>
      <c r="D230" t="s">
        <v>195</v>
      </c>
      <c r="F230">
        <v>9</v>
      </c>
      <c r="G230" s="1">
        <v>51.2925</v>
      </c>
      <c r="H230" s="1">
        <v>50</v>
      </c>
      <c r="I230" s="1">
        <v>49.3932</v>
      </c>
      <c r="J230" t="s">
        <v>269</v>
      </c>
    </row>
    <row r="231" spans="1:10" ht="12.75">
      <c r="A231" s="25" t="s">
        <v>533</v>
      </c>
      <c r="B231">
        <v>61</v>
      </c>
      <c r="C231" t="s">
        <v>582</v>
      </c>
      <c r="D231" t="s">
        <v>203</v>
      </c>
      <c r="F231">
        <v>9</v>
      </c>
      <c r="G231" s="1">
        <v>50.9259</v>
      </c>
      <c r="H231" s="1">
        <v>46.6667</v>
      </c>
      <c r="I231" s="1">
        <v>50.1526</v>
      </c>
      <c r="J231" t="s">
        <v>267</v>
      </c>
    </row>
    <row r="232" spans="1:10" ht="12.75">
      <c r="A232" s="25" t="s">
        <v>533</v>
      </c>
      <c r="B232">
        <v>62</v>
      </c>
      <c r="C232" t="s">
        <v>593</v>
      </c>
      <c r="D232" t="s">
        <v>655</v>
      </c>
      <c r="F232">
        <v>9</v>
      </c>
      <c r="G232" s="1">
        <v>50</v>
      </c>
      <c r="H232" s="1">
        <v>50</v>
      </c>
      <c r="I232" s="1">
        <v>47.9431</v>
      </c>
      <c r="J232" t="s">
        <v>269</v>
      </c>
    </row>
    <row r="233" spans="1:10" ht="12.75">
      <c r="A233" s="25" t="s">
        <v>533</v>
      </c>
      <c r="B233">
        <v>63</v>
      </c>
      <c r="C233" t="s">
        <v>638</v>
      </c>
      <c r="D233" t="s">
        <v>201</v>
      </c>
      <c r="F233">
        <v>9</v>
      </c>
      <c r="G233" s="1">
        <v>49.2593</v>
      </c>
      <c r="H233" s="1">
        <v>46.1538</v>
      </c>
      <c r="I233" s="1">
        <v>48.5386</v>
      </c>
      <c r="J233" t="s">
        <v>267</v>
      </c>
    </row>
    <row r="234" spans="1:10" ht="12.75">
      <c r="A234" s="25" t="s">
        <v>533</v>
      </c>
      <c r="B234">
        <v>64</v>
      </c>
      <c r="C234" t="s">
        <v>671</v>
      </c>
      <c r="D234" t="s">
        <v>657</v>
      </c>
      <c r="E234" t="s">
        <v>670</v>
      </c>
      <c r="F234">
        <v>9</v>
      </c>
      <c r="G234" s="1">
        <v>49.0741</v>
      </c>
      <c r="H234" s="1">
        <v>46.6667</v>
      </c>
      <c r="I234" s="1">
        <v>52.6961</v>
      </c>
      <c r="J234" t="s">
        <v>267</v>
      </c>
    </row>
    <row r="235" spans="1:10" ht="12.75">
      <c r="A235" s="25" t="s">
        <v>533</v>
      </c>
      <c r="B235">
        <v>65</v>
      </c>
      <c r="C235" t="s">
        <v>587</v>
      </c>
      <c r="D235" t="s">
        <v>665</v>
      </c>
      <c r="F235">
        <v>9</v>
      </c>
      <c r="G235" s="1">
        <v>48.9796</v>
      </c>
      <c r="H235" s="1">
        <v>55.5556</v>
      </c>
      <c r="I235" s="1">
        <v>47.3724</v>
      </c>
      <c r="J235" t="s">
        <v>269</v>
      </c>
    </row>
    <row r="236" spans="1:10" ht="12.75">
      <c r="A236" s="25" t="s">
        <v>533</v>
      </c>
      <c r="B236">
        <v>66</v>
      </c>
      <c r="C236" t="s">
        <v>641</v>
      </c>
      <c r="D236" t="s">
        <v>218</v>
      </c>
      <c r="F236">
        <v>9</v>
      </c>
      <c r="G236" s="1">
        <v>48.7302</v>
      </c>
      <c r="H236" s="1">
        <v>44.4444</v>
      </c>
      <c r="I236" s="1">
        <v>51.4697</v>
      </c>
      <c r="J236" t="s">
        <v>270</v>
      </c>
    </row>
    <row r="237" spans="1:10" ht="12.75">
      <c r="A237" s="25" t="s">
        <v>533</v>
      </c>
      <c r="B237">
        <v>67</v>
      </c>
      <c r="C237" t="s">
        <v>643</v>
      </c>
      <c r="D237" t="s">
        <v>652</v>
      </c>
      <c r="F237">
        <v>9</v>
      </c>
      <c r="G237" s="1">
        <v>46.5306</v>
      </c>
      <c r="H237" s="1">
        <v>46.1538</v>
      </c>
      <c r="I237" s="1">
        <v>45.1165</v>
      </c>
      <c r="J237" t="s">
        <v>269</v>
      </c>
    </row>
    <row r="238" spans="1:10" ht="12.75">
      <c r="A238" s="25" t="s">
        <v>533</v>
      </c>
      <c r="B238">
        <v>68</v>
      </c>
      <c r="C238" t="s">
        <v>636</v>
      </c>
      <c r="D238" t="s">
        <v>209</v>
      </c>
      <c r="F238">
        <v>9</v>
      </c>
      <c r="G238" s="1">
        <v>45.6878</v>
      </c>
      <c r="H238" s="1">
        <v>50</v>
      </c>
      <c r="I238" s="1">
        <v>45.9318</v>
      </c>
      <c r="J238" t="s">
        <v>270</v>
      </c>
    </row>
    <row r="239" spans="1:10" ht="12.75">
      <c r="A239" s="25" t="s">
        <v>533</v>
      </c>
      <c r="B239">
        <v>69</v>
      </c>
      <c r="C239" t="s">
        <v>621</v>
      </c>
      <c r="D239" t="s">
        <v>201</v>
      </c>
      <c r="E239" t="s">
        <v>202</v>
      </c>
      <c r="F239">
        <v>9</v>
      </c>
      <c r="G239" s="1">
        <v>44.2177</v>
      </c>
      <c r="H239" s="1">
        <v>43.75</v>
      </c>
      <c r="I239" s="1">
        <v>48.1851</v>
      </c>
      <c r="J239" t="s">
        <v>269</v>
      </c>
    </row>
    <row r="240" spans="1:10" ht="12.75">
      <c r="A240" s="25" t="s">
        <v>533</v>
      </c>
      <c r="B240">
        <v>70</v>
      </c>
      <c r="C240" t="s">
        <v>595</v>
      </c>
      <c r="D240" t="s">
        <v>667</v>
      </c>
      <c r="F240">
        <v>9</v>
      </c>
      <c r="G240" s="1">
        <v>36.1111</v>
      </c>
      <c r="H240" s="1">
        <v>57.1429</v>
      </c>
      <c r="I240" s="1">
        <v>40.2348</v>
      </c>
      <c r="J240" t="s">
        <v>267</v>
      </c>
    </row>
    <row r="241" spans="1:10" ht="12.75">
      <c r="A241" s="25" t="s">
        <v>533</v>
      </c>
      <c r="B241">
        <v>71</v>
      </c>
      <c r="C241" t="s">
        <v>672</v>
      </c>
      <c r="D241" t="s">
        <v>197</v>
      </c>
      <c r="E241" t="s">
        <v>216</v>
      </c>
      <c r="F241">
        <v>7</v>
      </c>
      <c r="G241" s="1">
        <v>66.6667</v>
      </c>
      <c r="H241" s="1">
        <v>45.4545</v>
      </c>
      <c r="I241" s="1">
        <v>60.035</v>
      </c>
      <c r="J241" t="s">
        <v>273</v>
      </c>
    </row>
    <row r="242" spans="1:10" ht="12.75">
      <c r="A242" s="25" t="s">
        <v>533</v>
      </c>
      <c r="B242">
        <v>72</v>
      </c>
      <c r="C242" t="s">
        <v>547</v>
      </c>
      <c r="D242" t="s">
        <v>198</v>
      </c>
      <c r="E242" t="s">
        <v>248</v>
      </c>
      <c r="F242">
        <v>7</v>
      </c>
      <c r="G242" s="1">
        <v>50.3855</v>
      </c>
      <c r="H242" s="1">
        <v>35.5556</v>
      </c>
      <c r="I242" s="1">
        <v>51.2701</v>
      </c>
      <c r="J242" t="s">
        <v>688</v>
      </c>
    </row>
    <row r="243" spans="1:10" ht="12.75">
      <c r="A243" s="25" t="s">
        <v>533</v>
      </c>
      <c r="B243">
        <v>73</v>
      </c>
      <c r="C243" t="s">
        <v>570</v>
      </c>
      <c r="D243" t="s">
        <v>662</v>
      </c>
      <c r="F243">
        <v>7</v>
      </c>
      <c r="G243" s="1">
        <v>48.2993</v>
      </c>
      <c r="H243" s="1">
        <v>37.7778</v>
      </c>
      <c r="I243" s="1">
        <v>48.452</v>
      </c>
      <c r="J243" t="s">
        <v>688</v>
      </c>
    </row>
    <row r="244" spans="1:10" ht="12.75">
      <c r="A244" s="25" t="s">
        <v>533</v>
      </c>
      <c r="B244">
        <v>74</v>
      </c>
      <c r="C244" t="s">
        <v>573</v>
      </c>
      <c r="D244" t="s">
        <v>198</v>
      </c>
      <c r="E244" t="s">
        <v>248</v>
      </c>
      <c r="F244">
        <v>7</v>
      </c>
      <c r="G244" s="1">
        <v>46.2963</v>
      </c>
      <c r="H244" s="1">
        <v>41.0256</v>
      </c>
      <c r="I244" s="1">
        <v>46.7914</v>
      </c>
      <c r="J244" t="s">
        <v>272</v>
      </c>
    </row>
    <row r="245" spans="1:10" ht="12.75">
      <c r="A245" s="25" t="s">
        <v>533</v>
      </c>
      <c r="B245">
        <v>75</v>
      </c>
      <c r="C245" t="s">
        <v>564</v>
      </c>
      <c r="D245" t="s">
        <v>218</v>
      </c>
      <c r="F245">
        <v>7</v>
      </c>
      <c r="G245" s="1">
        <v>45.9524</v>
      </c>
      <c r="H245" s="1">
        <v>43.75</v>
      </c>
      <c r="I245" s="1">
        <v>46.4648</v>
      </c>
      <c r="J245" t="s">
        <v>689</v>
      </c>
    </row>
    <row r="246" spans="1:10" ht="12.75">
      <c r="A246" s="25" t="s">
        <v>533</v>
      </c>
      <c r="B246">
        <v>76</v>
      </c>
      <c r="C246" t="s">
        <v>647</v>
      </c>
      <c r="D246" t="s">
        <v>206</v>
      </c>
      <c r="F246">
        <v>7</v>
      </c>
      <c r="G246" s="1">
        <v>45.3333</v>
      </c>
      <c r="H246" s="1">
        <v>48.7179</v>
      </c>
      <c r="I246" s="1">
        <v>46.3492</v>
      </c>
      <c r="J246" t="s">
        <v>273</v>
      </c>
    </row>
    <row r="247" spans="1:10" ht="12.75">
      <c r="A247" s="25" t="s">
        <v>533</v>
      </c>
      <c r="B247">
        <v>77</v>
      </c>
      <c r="C247" t="s">
        <v>594</v>
      </c>
      <c r="D247" t="s">
        <v>197</v>
      </c>
      <c r="E247" t="s">
        <v>658</v>
      </c>
      <c r="F247">
        <v>7</v>
      </c>
      <c r="G247" s="1">
        <v>43.8889</v>
      </c>
      <c r="H247" s="1">
        <v>45.2381</v>
      </c>
      <c r="I247" s="1">
        <v>44.74</v>
      </c>
      <c r="J247" t="s">
        <v>272</v>
      </c>
    </row>
    <row r="248" spans="1:10" ht="12.75">
      <c r="A248" s="25" t="s">
        <v>533</v>
      </c>
      <c r="B248">
        <v>78</v>
      </c>
      <c r="C248" t="s">
        <v>626</v>
      </c>
      <c r="D248" t="s">
        <v>197</v>
      </c>
      <c r="E248" t="s">
        <v>216</v>
      </c>
      <c r="F248">
        <v>6</v>
      </c>
      <c r="G248" s="1">
        <v>65.3333</v>
      </c>
      <c r="H248" s="1">
        <v>50</v>
      </c>
      <c r="I248" s="1">
        <v>59.4367</v>
      </c>
      <c r="J248" t="s">
        <v>274</v>
      </c>
    </row>
    <row r="249" spans="1:10" ht="12.75">
      <c r="A249" s="25" t="s">
        <v>533</v>
      </c>
      <c r="B249">
        <v>79</v>
      </c>
      <c r="C249" t="s">
        <v>548</v>
      </c>
      <c r="D249" t="s">
        <v>211</v>
      </c>
      <c r="F249">
        <v>6</v>
      </c>
      <c r="G249" s="1">
        <v>64.5833</v>
      </c>
      <c r="H249" s="1">
        <v>55.5556</v>
      </c>
      <c r="I249" s="1">
        <v>58.9782</v>
      </c>
      <c r="J249" t="s">
        <v>275</v>
      </c>
    </row>
    <row r="250" spans="1:10" ht="12.75">
      <c r="A250" s="25" t="s">
        <v>533</v>
      </c>
      <c r="B250">
        <v>80</v>
      </c>
      <c r="C250" t="s">
        <v>162</v>
      </c>
      <c r="D250" t="s">
        <v>244</v>
      </c>
      <c r="F250">
        <v>6</v>
      </c>
      <c r="G250" s="1">
        <v>58.3333</v>
      </c>
      <c r="H250" s="1">
        <v>50</v>
      </c>
      <c r="I250" s="1">
        <v>54.1035</v>
      </c>
      <c r="J250" t="s">
        <v>275</v>
      </c>
    </row>
    <row r="251" spans="1:10" ht="12.75">
      <c r="A251" s="25" t="s">
        <v>533</v>
      </c>
      <c r="B251">
        <v>81</v>
      </c>
      <c r="C251" t="s">
        <v>611</v>
      </c>
      <c r="D251" t="s">
        <v>673</v>
      </c>
      <c r="F251">
        <v>6</v>
      </c>
      <c r="G251" s="1">
        <v>57.7778</v>
      </c>
      <c r="H251" s="1">
        <v>33.3333</v>
      </c>
      <c r="I251" s="1">
        <v>58.9957</v>
      </c>
      <c r="J251" t="s">
        <v>690</v>
      </c>
    </row>
    <row r="252" spans="1:10" ht="12.75">
      <c r="A252" s="25" t="s">
        <v>533</v>
      </c>
      <c r="B252">
        <v>82</v>
      </c>
      <c r="C252" t="s">
        <v>539</v>
      </c>
      <c r="D252" t="s">
        <v>197</v>
      </c>
      <c r="F252">
        <v>6</v>
      </c>
      <c r="G252" s="1">
        <v>57.3333</v>
      </c>
      <c r="H252" s="1">
        <v>36.3636</v>
      </c>
      <c r="I252" s="1">
        <v>55.2727</v>
      </c>
      <c r="J252" t="s">
        <v>274</v>
      </c>
    </row>
    <row r="253" spans="1:10" ht="12.75">
      <c r="A253" s="25" t="s">
        <v>533</v>
      </c>
      <c r="B253">
        <v>83</v>
      </c>
      <c r="C253" t="s">
        <v>559</v>
      </c>
      <c r="D253" t="s">
        <v>197</v>
      </c>
      <c r="E253" t="s">
        <v>216</v>
      </c>
      <c r="F253">
        <v>6</v>
      </c>
      <c r="G253" s="1">
        <v>56.4815</v>
      </c>
      <c r="H253" s="1">
        <v>41.1765</v>
      </c>
      <c r="I253" s="1">
        <v>50.3353</v>
      </c>
      <c r="J253" t="s">
        <v>276</v>
      </c>
    </row>
    <row r="254" spans="1:10" ht="12.75">
      <c r="A254" s="25" t="s">
        <v>533</v>
      </c>
      <c r="B254">
        <v>84</v>
      </c>
      <c r="C254" t="s">
        <v>584</v>
      </c>
      <c r="D254" t="s">
        <v>201</v>
      </c>
      <c r="F254">
        <v>6</v>
      </c>
      <c r="G254" s="1">
        <v>54.6667</v>
      </c>
      <c r="H254" s="1">
        <v>41.6667</v>
      </c>
      <c r="I254" s="1">
        <v>50.4359</v>
      </c>
      <c r="J254" t="s">
        <v>274</v>
      </c>
    </row>
    <row r="255" spans="1:10" ht="12.75">
      <c r="A255" s="25" t="s">
        <v>533</v>
      </c>
      <c r="B255">
        <v>85</v>
      </c>
      <c r="C255" t="s">
        <v>631</v>
      </c>
      <c r="D255" t="s">
        <v>230</v>
      </c>
      <c r="F255">
        <v>6</v>
      </c>
      <c r="G255" s="1">
        <v>50.9524</v>
      </c>
      <c r="H255" s="1">
        <v>38.8889</v>
      </c>
      <c r="I255" s="1">
        <v>53.0171</v>
      </c>
      <c r="J255" t="s">
        <v>278</v>
      </c>
    </row>
    <row r="256" spans="1:10" ht="12.75">
      <c r="A256" s="25" t="s">
        <v>533</v>
      </c>
      <c r="B256">
        <v>86</v>
      </c>
      <c r="C256" t="s">
        <v>615</v>
      </c>
      <c r="D256" t="s">
        <v>201</v>
      </c>
      <c r="E256" t="s">
        <v>208</v>
      </c>
      <c r="F256">
        <v>6</v>
      </c>
      <c r="G256" s="1">
        <v>50.9259</v>
      </c>
      <c r="H256" s="1">
        <v>33.3333</v>
      </c>
      <c r="I256" s="1">
        <v>54.4249</v>
      </c>
      <c r="J256" t="s">
        <v>276</v>
      </c>
    </row>
    <row r="257" spans="1:10" ht="12.75">
      <c r="A257" s="25" t="s">
        <v>533</v>
      </c>
      <c r="B257">
        <v>87</v>
      </c>
      <c r="C257" t="s">
        <v>535</v>
      </c>
      <c r="D257" t="s">
        <v>230</v>
      </c>
      <c r="F257">
        <v>6</v>
      </c>
      <c r="G257" s="1">
        <v>50.6667</v>
      </c>
      <c r="H257" s="1">
        <v>38.4615</v>
      </c>
      <c r="I257" s="1">
        <v>49.9611</v>
      </c>
      <c r="J257" t="s">
        <v>274</v>
      </c>
    </row>
    <row r="258" spans="1:10" ht="12.75">
      <c r="A258" s="25" t="s">
        <v>533</v>
      </c>
      <c r="B258">
        <v>88</v>
      </c>
      <c r="C258" t="s">
        <v>546</v>
      </c>
      <c r="D258" t="s">
        <v>230</v>
      </c>
      <c r="F258">
        <v>6</v>
      </c>
      <c r="G258" s="1">
        <v>50.3968</v>
      </c>
      <c r="H258" s="1">
        <v>35.2941</v>
      </c>
      <c r="I258" s="1">
        <v>53.2738</v>
      </c>
      <c r="J258" t="s">
        <v>691</v>
      </c>
    </row>
    <row r="259" spans="1:10" ht="12.75">
      <c r="A259" s="25" t="s">
        <v>533</v>
      </c>
      <c r="B259">
        <v>89</v>
      </c>
      <c r="C259" t="s">
        <v>628</v>
      </c>
      <c r="D259" t="s">
        <v>657</v>
      </c>
      <c r="F259">
        <v>6</v>
      </c>
      <c r="G259" s="1">
        <v>50</v>
      </c>
      <c r="H259" s="1">
        <v>37.5</v>
      </c>
      <c r="I259" s="1">
        <v>48.3433</v>
      </c>
      <c r="J259" t="s">
        <v>276</v>
      </c>
    </row>
    <row r="260" spans="1:10" ht="12.75">
      <c r="A260" s="25" t="s">
        <v>533</v>
      </c>
      <c r="B260">
        <v>90</v>
      </c>
      <c r="C260" t="s">
        <v>565</v>
      </c>
      <c r="D260" t="s">
        <v>211</v>
      </c>
      <c r="E260" t="s">
        <v>661</v>
      </c>
      <c r="F260">
        <v>6</v>
      </c>
      <c r="G260" s="1">
        <v>49.2517</v>
      </c>
      <c r="H260" s="1">
        <v>29.4118</v>
      </c>
      <c r="I260" s="1">
        <v>50.3358</v>
      </c>
      <c r="J260" t="s">
        <v>278</v>
      </c>
    </row>
    <row r="261" spans="1:10" ht="12.75">
      <c r="A261" s="25" t="s">
        <v>533</v>
      </c>
      <c r="B261">
        <v>91</v>
      </c>
      <c r="C261" t="s">
        <v>629</v>
      </c>
      <c r="D261" t="s">
        <v>203</v>
      </c>
      <c r="F261">
        <v>6</v>
      </c>
      <c r="G261" s="1">
        <v>45.3333</v>
      </c>
      <c r="H261" s="1">
        <v>53.8462</v>
      </c>
      <c r="I261" s="1">
        <v>44.7034</v>
      </c>
      <c r="J261" t="s">
        <v>274</v>
      </c>
    </row>
    <row r="262" spans="1:10" ht="12.75">
      <c r="A262" s="25" t="s">
        <v>533</v>
      </c>
      <c r="B262">
        <v>92</v>
      </c>
      <c r="C262" t="s">
        <v>552</v>
      </c>
      <c r="D262" t="s">
        <v>201</v>
      </c>
      <c r="E262" t="s">
        <v>658</v>
      </c>
      <c r="F262">
        <v>6</v>
      </c>
      <c r="G262" s="1">
        <v>43.8889</v>
      </c>
      <c r="H262" s="1">
        <v>37.5</v>
      </c>
      <c r="I262" s="1">
        <v>43.8357</v>
      </c>
      <c r="J262" t="s">
        <v>276</v>
      </c>
    </row>
    <row r="263" spans="1:10" ht="12.75">
      <c r="A263" s="25" t="s">
        <v>533</v>
      </c>
      <c r="B263">
        <v>93</v>
      </c>
      <c r="C263" t="s">
        <v>617</v>
      </c>
      <c r="D263" t="s">
        <v>197</v>
      </c>
      <c r="F263">
        <v>6</v>
      </c>
      <c r="G263" s="1">
        <v>42.517</v>
      </c>
      <c r="H263" s="1">
        <v>36.8421</v>
      </c>
      <c r="I263" s="1">
        <v>46.837</v>
      </c>
      <c r="J263" t="s">
        <v>278</v>
      </c>
    </row>
    <row r="264" spans="1:10" ht="12.75">
      <c r="A264" s="25" t="s">
        <v>533</v>
      </c>
      <c r="B264">
        <v>94</v>
      </c>
      <c r="C264" t="s">
        <v>607</v>
      </c>
      <c r="D264" t="s">
        <v>197</v>
      </c>
      <c r="E264" t="s">
        <v>216</v>
      </c>
      <c r="F264">
        <v>6</v>
      </c>
      <c r="G264" s="1">
        <v>41.3333</v>
      </c>
      <c r="H264" s="1">
        <v>41.6667</v>
      </c>
      <c r="I264" s="1">
        <v>40</v>
      </c>
      <c r="J264" t="s">
        <v>274</v>
      </c>
    </row>
    <row r="265" spans="1:10" ht="12.75">
      <c r="A265" s="25" t="s">
        <v>533</v>
      </c>
      <c r="B265">
        <v>95</v>
      </c>
      <c r="C265" t="s">
        <v>543</v>
      </c>
      <c r="D265" t="s">
        <v>657</v>
      </c>
      <c r="F265">
        <v>6</v>
      </c>
      <c r="G265" s="1">
        <v>39.8148</v>
      </c>
      <c r="H265" s="1">
        <v>43.75</v>
      </c>
      <c r="I265" s="1">
        <v>41.5468</v>
      </c>
      <c r="J265" t="s">
        <v>276</v>
      </c>
    </row>
    <row r="266" spans="1:10" ht="12.75">
      <c r="A266" s="25" t="s">
        <v>533</v>
      </c>
      <c r="B266">
        <v>96</v>
      </c>
      <c r="C266" t="s">
        <v>609</v>
      </c>
      <c r="D266" t="s">
        <v>213</v>
      </c>
      <c r="E266" t="s">
        <v>214</v>
      </c>
      <c r="F266">
        <v>4</v>
      </c>
      <c r="G266" s="1">
        <v>51.8519</v>
      </c>
      <c r="H266" s="1">
        <v>30.9524</v>
      </c>
      <c r="I266" s="1">
        <v>52.5702</v>
      </c>
      <c r="J266" t="s">
        <v>282</v>
      </c>
    </row>
    <row r="267" spans="1:10" ht="12.75">
      <c r="A267" s="25" t="s">
        <v>533</v>
      </c>
      <c r="B267">
        <v>97</v>
      </c>
      <c r="C267" t="s">
        <v>620</v>
      </c>
      <c r="D267" t="s">
        <v>240</v>
      </c>
      <c r="F267">
        <v>3</v>
      </c>
      <c r="G267" s="1">
        <v>70.3704</v>
      </c>
      <c r="H267" s="1">
        <v>42.8571</v>
      </c>
      <c r="I267" s="1">
        <v>57.5397</v>
      </c>
      <c r="J267" t="s">
        <v>284</v>
      </c>
    </row>
    <row r="268" spans="1:10" ht="12.75">
      <c r="A268" s="25" t="s">
        <v>533</v>
      </c>
      <c r="B268">
        <v>98</v>
      </c>
      <c r="C268" t="s">
        <v>639</v>
      </c>
      <c r="D268" t="s">
        <v>212</v>
      </c>
      <c r="F268">
        <v>3</v>
      </c>
      <c r="G268" s="1">
        <v>66.6667</v>
      </c>
      <c r="H268" s="1">
        <v>42.8571</v>
      </c>
      <c r="I268" s="1">
        <v>62.6984</v>
      </c>
      <c r="J268" t="s">
        <v>284</v>
      </c>
    </row>
    <row r="269" spans="1:10" ht="12.75">
      <c r="A269" s="25" t="s">
        <v>533</v>
      </c>
      <c r="B269">
        <v>99</v>
      </c>
      <c r="C269" t="s">
        <v>644</v>
      </c>
      <c r="D269" t="s">
        <v>218</v>
      </c>
      <c r="F269">
        <v>3</v>
      </c>
      <c r="G269" s="1">
        <v>66.6667</v>
      </c>
      <c r="H269" s="1">
        <v>33.3333</v>
      </c>
      <c r="I269" s="1">
        <v>58.7302</v>
      </c>
      <c r="J269" t="s">
        <v>284</v>
      </c>
    </row>
    <row r="270" spans="1:10" ht="12.75">
      <c r="A270" s="25" t="s">
        <v>533</v>
      </c>
      <c r="B270">
        <v>100</v>
      </c>
      <c r="C270" t="s">
        <v>561</v>
      </c>
      <c r="D270" t="s">
        <v>197</v>
      </c>
      <c r="E270" t="s">
        <v>659</v>
      </c>
      <c r="F270">
        <v>3</v>
      </c>
      <c r="G270" s="1">
        <v>65.3333</v>
      </c>
      <c r="H270" s="1">
        <v>38.4615</v>
      </c>
      <c r="I270" s="1">
        <v>59.042</v>
      </c>
      <c r="J270" t="s">
        <v>287</v>
      </c>
    </row>
    <row r="271" spans="1:10" ht="12.75">
      <c r="A271" s="25" t="s">
        <v>533</v>
      </c>
      <c r="B271">
        <v>101</v>
      </c>
      <c r="C271" t="s">
        <v>627</v>
      </c>
      <c r="D271" t="s">
        <v>212</v>
      </c>
      <c r="F271">
        <v>3</v>
      </c>
      <c r="G271" s="1">
        <v>64.5833</v>
      </c>
      <c r="H271" s="1">
        <v>40</v>
      </c>
      <c r="I271" s="1">
        <v>60.3535</v>
      </c>
      <c r="J271" t="s">
        <v>286</v>
      </c>
    </row>
    <row r="272" spans="1:10" ht="12.75">
      <c r="A272" s="25" t="s">
        <v>533</v>
      </c>
      <c r="B272">
        <v>102</v>
      </c>
      <c r="C272" t="s">
        <v>625</v>
      </c>
      <c r="D272" t="s">
        <v>198</v>
      </c>
      <c r="E272" t="s">
        <v>248</v>
      </c>
      <c r="F272">
        <v>3</v>
      </c>
      <c r="G272" s="1">
        <v>58.3333</v>
      </c>
      <c r="H272" s="1">
        <v>33.3333</v>
      </c>
      <c r="I272" s="1">
        <v>54.5833</v>
      </c>
      <c r="J272" t="s">
        <v>286</v>
      </c>
    </row>
    <row r="273" spans="1:10" ht="12.75">
      <c r="A273" s="25" t="s">
        <v>533</v>
      </c>
      <c r="B273">
        <v>103</v>
      </c>
      <c r="C273" t="s">
        <v>575</v>
      </c>
      <c r="D273" t="s">
        <v>197</v>
      </c>
      <c r="E273" t="s">
        <v>216</v>
      </c>
      <c r="F273">
        <v>3</v>
      </c>
      <c r="G273" s="1">
        <v>58.3333</v>
      </c>
      <c r="H273" s="1">
        <v>30</v>
      </c>
      <c r="I273" s="1">
        <v>55.0758</v>
      </c>
      <c r="J273" t="s">
        <v>286</v>
      </c>
    </row>
    <row r="274" spans="1:10" ht="12.75">
      <c r="A274" s="25" t="s">
        <v>533</v>
      </c>
      <c r="B274">
        <v>104</v>
      </c>
      <c r="C274" t="s">
        <v>556</v>
      </c>
      <c r="D274" t="s">
        <v>198</v>
      </c>
      <c r="F274">
        <v>3</v>
      </c>
      <c r="G274" s="1">
        <v>58.3333</v>
      </c>
      <c r="H274" s="1">
        <v>30</v>
      </c>
      <c r="I274" s="1">
        <v>54.2208</v>
      </c>
      <c r="J274" t="s">
        <v>286</v>
      </c>
    </row>
    <row r="275" spans="1:10" ht="12.75">
      <c r="A275" s="25" t="s">
        <v>533</v>
      </c>
      <c r="B275">
        <v>105</v>
      </c>
      <c r="C275" t="s">
        <v>589</v>
      </c>
      <c r="D275" t="s">
        <v>197</v>
      </c>
      <c r="E275" t="s">
        <v>216</v>
      </c>
      <c r="F275">
        <v>3</v>
      </c>
      <c r="G275" s="1">
        <v>56.25</v>
      </c>
      <c r="H275" s="1">
        <v>36.3636</v>
      </c>
      <c r="I275" s="1">
        <v>48.3586</v>
      </c>
      <c r="J275" t="s">
        <v>286</v>
      </c>
    </row>
    <row r="276" spans="1:10" ht="12.75">
      <c r="A276" s="25" t="s">
        <v>533</v>
      </c>
      <c r="B276">
        <v>106</v>
      </c>
      <c r="C276" t="s">
        <v>648</v>
      </c>
      <c r="D276" t="s">
        <v>206</v>
      </c>
      <c r="E276" t="s">
        <v>680</v>
      </c>
      <c r="F276">
        <v>3</v>
      </c>
      <c r="G276" s="1">
        <v>55.5556</v>
      </c>
      <c r="H276" s="1">
        <v>50</v>
      </c>
      <c r="I276" s="1">
        <v>46.2963</v>
      </c>
      <c r="J276" t="s">
        <v>284</v>
      </c>
    </row>
    <row r="277" spans="1:10" ht="12.75">
      <c r="A277" s="25" t="s">
        <v>533</v>
      </c>
      <c r="B277">
        <v>107</v>
      </c>
      <c r="C277" t="s">
        <v>622</v>
      </c>
      <c r="D277" t="s">
        <v>678</v>
      </c>
      <c r="F277">
        <v>3</v>
      </c>
      <c r="G277" s="1">
        <v>55.5556</v>
      </c>
      <c r="H277" s="1">
        <v>44.4444</v>
      </c>
      <c r="I277" s="1">
        <v>48.1481</v>
      </c>
      <c r="J277" t="s">
        <v>284</v>
      </c>
    </row>
    <row r="278" spans="1:10" ht="12.75">
      <c r="A278" s="25" t="s">
        <v>533</v>
      </c>
      <c r="B278">
        <v>108</v>
      </c>
      <c r="C278" t="s">
        <v>578</v>
      </c>
      <c r="D278" t="s">
        <v>231</v>
      </c>
      <c r="F278">
        <v>3</v>
      </c>
      <c r="G278" s="1">
        <v>55.5556</v>
      </c>
      <c r="H278" s="1">
        <v>42.8571</v>
      </c>
      <c r="I278" s="1">
        <v>54.828</v>
      </c>
      <c r="J278" t="s">
        <v>284</v>
      </c>
    </row>
    <row r="279" spans="1:10" ht="12.75">
      <c r="A279" s="25" t="s">
        <v>533</v>
      </c>
      <c r="B279">
        <v>109</v>
      </c>
      <c r="C279" t="s">
        <v>536</v>
      </c>
      <c r="D279" t="s">
        <v>655</v>
      </c>
      <c r="F279">
        <v>3</v>
      </c>
      <c r="G279" s="1">
        <v>55.5556</v>
      </c>
      <c r="H279" s="1">
        <v>33.3333</v>
      </c>
      <c r="I279" s="1">
        <v>52.7778</v>
      </c>
      <c r="J279" t="s">
        <v>284</v>
      </c>
    </row>
    <row r="280" spans="1:10" ht="12.75">
      <c r="A280" s="25" t="s">
        <v>533</v>
      </c>
      <c r="B280">
        <v>110</v>
      </c>
      <c r="C280" t="s">
        <v>542</v>
      </c>
      <c r="D280" t="s">
        <v>197</v>
      </c>
      <c r="E280" t="s">
        <v>216</v>
      </c>
      <c r="F280">
        <v>3</v>
      </c>
      <c r="G280" s="1">
        <v>53.3333</v>
      </c>
      <c r="H280" s="1">
        <v>38.4615</v>
      </c>
      <c r="I280" s="1">
        <v>47.8571</v>
      </c>
      <c r="J280" t="s">
        <v>287</v>
      </c>
    </row>
    <row r="281" spans="1:10" ht="12.75">
      <c r="A281" s="25" t="s">
        <v>533</v>
      </c>
      <c r="B281">
        <v>111</v>
      </c>
      <c r="C281" t="s">
        <v>676</v>
      </c>
      <c r="D281" t="s">
        <v>657</v>
      </c>
      <c r="E281" t="s">
        <v>661</v>
      </c>
      <c r="F281">
        <v>3</v>
      </c>
      <c r="G281" s="1">
        <v>52</v>
      </c>
      <c r="H281" s="1">
        <v>27.2727</v>
      </c>
      <c r="I281" s="1">
        <v>49.3753</v>
      </c>
      <c r="J281" t="s">
        <v>287</v>
      </c>
    </row>
    <row r="282" spans="1:10" ht="12.75">
      <c r="A282" s="25" t="s">
        <v>533</v>
      </c>
      <c r="B282">
        <v>112</v>
      </c>
      <c r="C282" t="s">
        <v>608</v>
      </c>
      <c r="D282" t="s">
        <v>197</v>
      </c>
      <c r="F282">
        <v>3</v>
      </c>
      <c r="G282" s="1">
        <v>48</v>
      </c>
      <c r="H282" s="1">
        <v>30.7692</v>
      </c>
      <c r="I282" s="1">
        <v>49.7303</v>
      </c>
      <c r="J282" t="s">
        <v>287</v>
      </c>
    </row>
    <row r="283" spans="1:10" ht="12.75">
      <c r="A283" s="25" t="s">
        <v>533</v>
      </c>
      <c r="B283">
        <v>113</v>
      </c>
      <c r="C283" t="s">
        <v>642</v>
      </c>
      <c r="D283" t="s">
        <v>212</v>
      </c>
      <c r="F283">
        <v>3</v>
      </c>
      <c r="G283" s="1">
        <v>41.6667</v>
      </c>
      <c r="H283" s="1">
        <v>30</v>
      </c>
      <c r="I283" s="1">
        <v>42.3822</v>
      </c>
      <c r="J283" t="s">
        <v>286</v>
      </c>
    </row>
    <row r="284" spans="1:10" ht="12.75">
      <c r="A284" s="25" t="s">
        <v>533</v>
      </c>
      <c r="B284">
        <v>114</v>
      </c>
      <c r="C284" t="s">
        <v>635</v>
      </c>
      <c r="D284" t="s">
        <v>657</v>
      </c>
      <c r="E284" t="s">
        <v>679</v>
      </c>
      <c r="F284">
        <v>3</v>
      </c>
      <c r="G284" s="1">
        <v>40</v>
      </c>
      <c r="H284" s="1">
        <v>23.0769</v>
      </c>
      <c r="I284" s="1">
        <v>42.0238</v>
      </c>
      <c r="J284" t="s">
        <v>288</v>
      </c>
    </row>
    <row r="285" spans="1:10" ht="12.75">
      <c r="A285" s="25" t="s">
        <v>533</v>
      </c>
      <c r="B285">
        <v>115</v>
      </c>
      <c r="C285" t="s">
        <v>541</v>
      </c>
      <c r="D285" t="s">
        <v>656</v>
      </c>
      <c r="F285">
        <v>2</v>
      </c>
      <c r="G285" s="1">
        <v>52</v>
      </c>
      <c r="H285" s="1">
        <v>21.2121</v>
      </c>
      <c r="I285" s="1">
        <v>50.8702</v>
      </c>
      <c r="J285" t="s">
        <v>692</v>
      </c>
    </row>
    <row r="286" spans="1:10" ht="12.75">
      <c r="A286" s="25" t="s">
        <v>533</v>
      </c>
      <c r="B286">
        <v>116</v>
      </c>
      <c r="C286" t="s">
        <v>602</v>
      </c>
      <c r="D286" t="s">
        <v>198</v>
      </c>
      <c r="E286" t="s">
        <v>199</v>
      </c>
      <c r="F286">
        <v>1</v>
      </c>
      <c r="G286" s="1">
        <v>52.0833</v>
      </c>
      <c r="H286" s="1">
        <v>14.8148</v>
      </c>
      <c r="I286" s="1">
        <v>55</v>
      </c>
      <c r="J286" t="s">
        <v>693</v>
      </c>
    </row>
    <row r="287" spans="1:10" ht="12.75">
      <c r="A287" s="25" t="s">
        <v>533</v>
      </c>
      <c r="B287">
        <v>117</v>
      </c>
      <c r="C287" t="s">
        <v>601</v>
      </c>
      <c r="D287" t="s">
        <v>234</v>
      </c>
      <c r="F287">
        <v>1</v>
      </c>
      <c r="G287" s="1">
        <v>47.9167</v>
      </c>
      <c r="H287" s="1">
        <v>33.3333</v>
      </c>
      <c r="I287" s="1">
        <v>41.6667</v>
      </c>
      <c r="J287" t="s">
        <v>693</v>
      </c>
    </row>
    <row r="288" spans="1:10" ht="12.75">
      <c r="A288" s="25" t="s">
        <v>533</v>
      </c>
      <c r="B288">
        <v>118</v>
      </c>
      <c r="C288" t="s">
        <v>651</v>
      </c>
      <c r="D288" t="s">
        <v>681</v>
      </c>
      <c r="F288">
        <v>1</v>
      </c>
      <c r="G288" s="1">
        <v>41.6667</v>
      </c>
      <c r="H288" s="1">
        <v>25</v>
      </c>
      <c r="I288" s="1">
        <v>41.9444</v>
      </c>
      <c r="J288" t="s">
        <v>693</v>
      </c>
    </row>
    <row r="289" spans="1:10" ht="12.75">
      <c r="A289" s="25" t="s">
        <v>533</v>
      </c>
      <c r="B289">
        <v>119</v>
      </c>
      <c r="C289" t="s">
        <v>563</v>
      </c>
      <c r="D289" t="s">
        <v>198</v>
      </c>
      <c r="E289" t="s">
        <v>660</v>
      </c>
      <c r="F289">
        <v>0</v>
      </c>
      <c r="G289" s="1">
        <v>75</v>
      </c>
      <c r="H289" s="1">
        <v>0</v>
      </c>
      <c r="I289" s="1">
        <v>65</v>
      </c>
      <c r="J289" t="s">
        <v>291</v>
      </c>
    </row>
    <row r="290" spans="1:10" ht="12.75">
      <c r="A290" s="25" t="s">
        <v>533</v>
      </c>
      <c r="B290">
        <v>120</v>
      </c>
      <c r="C290" t="s">
        <v>576</v>
      </c>
      <c r="D290" t="s">
        <v>201</v>
      </c>
      <c r="E290" t="s">
        <v>208</v>
      </c>
      <c r="F290">
        <v>0</v>
      </c>
      <c r="G290" s="1">
        <v>75</v>
      </c>
      <c r="H290" s="1">
        <v>0</v>
      </c>
      <c r="I290" s="1">
        <v>65</v>
      </c>
      <c r="J290" t="s">
        <v>291</v>
      </c>
    </row>
    <row r="291" spans="1:10" ht="12.75">
      <c r="A291" s="25" t="s">
        <v>533</v>
      </c>
      <c r="B291">
        <v>121</v>
      </c>
      <c r="C291" t="s">
        <v>633</v>
      </c>
      <c r="D291" t="s">
        <v>218</v>
      </c>
      <c r="F291">
        <v>0</v>
      </c>
      <c r="G291" s="1">
        <v>66.6667</v>
      </c>
      <c r="H291" s="1">
        <v>14.2857</v>
      </c>
      <c r="I291" s="1">
        <v>58.3333</v>
      </c>
      <c r="J291" t="s">
        <v>292</v>
      </c>
    </row>
    <row r="292" spans="1:10" ht="12.75">
      <c r="A292" s="25" t="s">
        <v>533</v>
      </c>
      <c r="B292">
        <v>122</v>
      </c>
      <c r="C292" t="s">
        <v>585</v>
      </c>
      <c r="D292" t="s">
        <v>241</v>
      </c>
      <c r="F292">
        <v>0</v>
      </c>
      <c r="G292" s="1">
        <v>50</v>
      </c>
      <c r="H292" s="1">
        <v>20</v>
      </c>
      <c r="I292" s="1">
        <v>45</v>
      </c>
      <c r="J292" t="s">
        <v>291</v>
      </c>
    </row>
    <row r="293" spans="1:10" ht="12.75">
      <c r="A293" s="25" t="s">
        <v>533</v>
      </c>
      <c r="B293">
        <v>123</v>
      </c>
      <c r="C293" t="s">
        <v>557</v>
      </c>
      <c r="D293" t="s">
        <v>212</v>
      </c>
      <c r="F293">
        <v>0</v>
      </c>
      <c r="G293" s="1">
        <v>47.9167</v>
      </c>
      <c r="H293" s="1">
        <v>27.2727</v>
      </c>
      <c r="I293" s="1">
        <v>44.1667</v>
      </c>
      <c r="J293" t="s">
        <v>293</v>
      </c>
    </row>
    <row r="294" spans="1:10" ht="12.75">
      <c r="A294" s="25" t="s">
        <v>533</v>
      </c>
      <c r="B294">
        <v>124</v>
      </c>
      <c r="C294" t="s">
        <v>653</v>
      </c>
      <c r="D294" t="s">
        <v>654</v>
      </c>
      <c r="F294">
        <v>0</v>
      </c>
      <c r="G294" s="1">
        <v>44.4444</v>
      </c>
      <c r="H294" s="1">
        <v>25</v>
      </c>
      <c r="I294" s="1">
        <v>45.8333</v>
      </c>
      <c r="J294" t="s">
        <v>292</v>
      </c>
    </row>
    <row r="295" spans="1:10" ht="12.75">
      <c r="A295" s="25" t="s">
        <v>533</v>
      </c>
      <c r="B295">
        <v>125</v>
      </c>
      <c r="C295" t="s">
        <v>598</v>
      </c>
      <c r="D295" t="s">
        <v>234</v>
      </c>
      <c r="F295">
        <v>0</v>
      </c>
      <c r="G295" s="1">
        <v>43.75</v>
      </c>
      <c r="H295" s="1">
        <v>0</v>
      </c>
      <c r="I295" s="1">
        <v>40.9091</v>
      </c>
      <c r="J295" t="s">
        <v>293</v>
      </c>
    </row>
  </sheetData>
  <sheetProtection/>
  <autoFilter ref="A1:J295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73"/>
  <sheetViews>
    <sheetView zoomScale="75" zoomScaleNormal="75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00390625" style="0" bestFit="1" customWidth="1"/>
    <col min="2" max="2" width="9.8515625" style="9" customWidth="1"/>
    <col min="3" max="3" width="22.00390625" style="0" bestFit="1" customWidth="1"/>
    <col min="4" max="4" width="20.7109375" style="0" bestFit="1" customWidth="1"/>
    <col min="5" max="5" width="19.00390625" style="0" bestFit="1" customWidth="1"/>
    <col min="6" max="6" width="10.140625" style="0" customWidth="1"/>
    <col min="7" max="7" width="7.8515625" style="0" customWidth="1"/>
    <col min="8" max="8" width="7.7109375" style="0" customWidth="1"/>
    <col min="9" max="9" width="8.140625" style="0" customWidth="1"/>
    <col min="10" max="10" width="22.00390625" style="0" bestFit="1" customWidth="1"/>
    <col min="11" max="11" width="20.7109375" style="0" bestFit="1" customWidth="1"/>
    <col min="12" max="12" width="19.00390625" style="0" bestFit="1" customWidth="1"/>
    <col min="13" max="13" width="9.8515625" style="0" bestFit="1" customWidth="1"/>
    <col min="14" max="14" width="8.28125" style="0" bestFit="1" customWidth="1"/>
    <col min="15" max="15" width="9.28125" style="0" bestFit="1" customWidth="1"/>
    <col min="16" max="16" width="8.28125" style="0" customWidth="1"/>
    <col min="17" max="17" width="5.421875" style="0" bestFit="1" customWidth="1"/>
    <col min="18" max="18" width="5.140625" style="0" bestFit="1" customWidth="1"/>
    <col min="19" max="19" width="4.8515625" style="0" bestFit="1" customWidth="1"/>
    <col min="20" max="20" width="4.140625" style="0" bestFit="1" customWidth="1"/>
    <col min="21" max="21" width="4.8515625" style="0" bestFit="1" customWidth="1"/>
    <col min="22" max="22" width="4.140625" style="0" bestFit="1" customWidth="1"/>
    <col min="23" max="23" width="5.28125" style="0" bestFit="1" customWidth="1"/>
    <col min="24" max="24" width="3.140625" style="0" bestFit="1" customWidth="1"/>
  </cols>
  <sheetData>
    <row r="1" spans="1:24" s="2" customFormat="1" ht="12.75">
      <c r="A1" s="2" t="s">
        <v>531</v>
      </c>
      <c r="B1" s="10" t="s">
        <v>14</v>
      </c>
      <c r="C1" s="2" t="s">
        <v>3</v>
      </c>
      <c r="D1" s="2" t="s">
        <v>1</v>
      </c>
      <c r="E1" s="2" t="s">
        <v>24</v>
      </c>
      <c r="F1" s="2" t="s">
        <v>2</v>
      </c>
      <c r="G1" s="2" t="s">
        <v>18</v>
      </c>
      <c r="H1" s="2" t="s">
        <v>19</v>
      </c>
      <c r="I1" s="2" t="s">
        <v>20</v>
      </c>
      <c r="J1" s="2" t="s">
        <v>4</v>
      </c>
      <c r="K1" s="2" t="s">
        <v>1</v>
      </c>
      <c r="L1" s="2" t="s">
        <v>24</v>
      </c>
      <c r="M1" s="2" t="s">
        <v>295</v>
      </c>
      <c r="N1" s="4">
        <f>(T1+(X1/2))/(T1+V1+X1)</f>
        <v>0.5</v>
      </c>
      <c r="O1" s="2" t="s">
        <v>296</v>
      </c>
      <c r="P1" s="4">
        <f>(SUBTOTAL(9,G:G))/(SUBTOTAL(9,G:G)+SUBTOTAL(9,H:H))</f>
        <v>0.5</v>
      </c>
      <c r="Q1" s="5" t="s">
        <v>17</v>
      </c>
      <c r="R1" s="6">
        <f>SUBTOTAL(3,$F:$F)-1</f>
        <v>1772</v>
      </c>
      <c r="S1" s="6" t="s">
        <v>18</v>
      </c>
      <c r="T1" s="6">
        <f ca="1">SUMPRODUCT(SUBTOTAL(3,OFFSET(F2:F2929,ROW(F2:F2929)-MIN(ROW(F2:F2929)),,1))*(F2:F2929="Won"))</f>
        <v>847</v>
      </c>
      <c r="U1" s="6" t="s">
        <v>19</v>
      </c>
      <c r="V1" s="6">
        <f ca="1">SUMPRODUCT(SUBTOTAL(3,OFFSET(F2:F2929,ROW(F2:F2929)-MIN(ROW(F2:F2929)),,1))*(F2:F2929="Lost"))</f>
        <v>847</v>
      </c>
      <c r="W1" s="6" t="s">
        <v>20</v>
      </c>
      <c r="X1" s="6">
        <f ca="1">SUMPRODUCT(SUBTOTAL(3,OFFSET(F2:F2929,ROW(F2:F2929)-MIN(ROW(F2:F2929)),,1))*(F2:F2929="Drew"))</f>
        <v>78</v>
      </c>
    </row>
    <row r="2" spans="1:12" ht="12.75">
      <c r="A2" s="24" t="s">
        <v>532</v>
      </c>
      <c r="B2" s="11">
        <v>1</v>
      </c>
      <c r="C2" t="s">
        <v>25</v>
      </c>
      <c r="D2" t="s">
        <v>294</v>
      </c>
      <c r="E2" t="s">
        <v>194</v>
      </c>
      <c r="F2" t="s">
        <v>18</v>
      </c>
      <c r="G2">
        <v>2</v>
      </c>
      <c r="H2">
        <v>0</v>
      </c>
      <c r="I2">
        <v>0</v>
      </c>
      <c r="J2" t="s">
        <v>33</v>
      </c>
      <c r="K2" t="s">
        <v>205</v>
      </c>
      <c r="L2" t="s">
        <v>204</v>
      </c>
    </row>
    <row r="3" spans="1:11" ht="12.75">
      <c r="A3" s="24" t="s">
        <v>532</v>
      </c>
      <c r="B3" s="11">
        <v>1</v>
      </c>
      <c r="C3" t="s">
        <v>26</v>
      </c>
      <c r="D3" t="s">
        <v>195</v>
      </c>
      <c r="E3" t="s">
        <v>196</v>
      </c>
      <c r="F3" t="s">
        <v>18</v>
      </c>
      <c r="G3">
        <v>2</v>
      </c>
      <c r="H3">
        <v>1</v>
      </c>
      <c r="I3">
        <v>0</v>
      </c>
      <c r="J3" t="s">
        <v>81</v>
      </c>
      <c r="K3" t="s">
        <v>203</v>
      </c>
    </row>
    <row r="4" spans="1:11" ht="12.75">
      <c r="A4" s="24" t="s">
        <v>532</v>
      </c>
      <c r="B4" s="11">
        <v>1</v>
      </c>
      <c r="C4" t="s">
        <v>27</v>
      </c>
      <c r="D4" t="s">
        <v>197</v>
      </c>
      <c r="F4" t="s">
        <v>18</v>
      </c>
      <c r="G4">
        <v>2</v>
      </c>
      <c r="H4">
        <v>1</v>
      </c>
      <c r="I4">
        <v>0</v>
      </c>
      <c r="J4" t="s">
        <v>188</v>
      </c>
      <c r="K4" t="s">
        <v>198</v>
      </c>
    </row>
    <row r="5" spans="1:11" ht="12.75">
      <c r="A5" s="24" t="s">
        <v>532</v>
      </c>
      <c r="B5" s="11">
        <v>1</v>
      </c>
      <c r="C5" t="s">
        <v>28</v>
      </c>
      <c r="D5" t="s">
        <v>197</v>
      </c>
      <c r="F5" t="s">
        <v>18</v>
      </c>
      <c r="G5">
        <v>2</v>
      </c>
      <c r="H5">
        <v>0</v>
      </c>
      <c r="I5">
        <v>0</v>
      </c>
      <c r="J5" t="s">
        <v>67</v>
      </c>
      <c r="K5" t="s">
        <v>198</v>
      </c>
    </row>
    <row r="6" spans="1:11" ht="12.75">
      <c r="A6" s="24" t="s">
        <v>532</v>
      </c>
      <c r="B6" s="11">
        <v>1</v>
      </c>
      <c r="C6" t="s">
        <v>29</v>
      </c>
      <c r="D6" t="s">
        <v>198</v>
      </c>
      <c r="E6" t="s">
        <v>199</v>
      </c>
      <c r="F6" t="s">
        <v>19</v>
      </c>
      <c r="G6">
        <v>0</v>
      </c>
      <c r="H6">
        <v>2</v>
      </c>
      <c r="I6">
        <v>0</v>
      </c>
      <c r="J6" t="s">
        <v>69</v>
      </c>
      <c r="K6" t="s">
        <v>203</v>
      </c>
    </row>
    <row r="7" spans="1:12" ht="12.75">
      <c r="A7" s="24" t="s">
        <v>532</v>
      </c>
      <c r="B7" s="11">
        <v>1</v>
      </c>
      <c r="C7" t="s">
        <v>30</v>
      </c>
      <c r="D7" t="s">
        <v>198</v>
      </c>
      <c r="E7" t="s">
        <v>200</v>
      </c>
      <c r="F7" t="s">
        <v>19</v>
      </c>
      <c r="G7">
        <v>0</v>
      </c>
      <c r="H7">
        <v>2</v>
      </c>
      <c r="I7">
        <v>0</v>
      </c>
      <c r="J7" t="s">
        <v>181</v>
      </c>
      <c r="K7" t="s">
        <v>201</v>
      </c>
      <c r="L7" t="s">
        <v>208</v>
      </c>
    </row>
    <row r="8" spans="1:11" ht="12.75">
      <c r="A8" s="24" t="s">
        <v>532</v>
      </c>
      <c r="B8" s="11">
        <v>1</v>
      </c>
      <c r="C8" t="s">
        <v>31</v>
      </c>
      <c r="D8" t="s">
        <v>201</v>
      </c>
      <c r="E8" t="s">
        <v>202</v>
      </c>
      <c r="F8" t="s">
        <v>19</v>
      </c>
      <c r="G8">
        <v>1</v>
      </c>
      <c r="H8">
        <v>2</v>
      </c>
      <c r="I8">
        <v>0</v>
      </c>
      <c r="J8" t="s">
        <v>114</v>
      </c>
      <c r="K8" t="s">
        <v>237</v>
      </c>
    </row>
    <row r="9" spans="1:11" ht="12.75">
      <c r="A9" s="24" t="s">
        <v>532</v>
      </c>
      <c r="B9" s="11">
        <v>1</v>
      </c>
      <c r="C9" t="s">
        <v>32</v>
      </c>
      <c r="D9" t="s">
        <v>203</v>
      </c>
      <c r="F9" t="s">
        <v>19</v>
      </c>
      <c r="G9">
        <v>1</v>
      </c>
      <c r="H9">
        <v>2</v>
      </c>
      <c r="I9">
        <v>0</v>
      </c>
      <c r="J9" t="s">
        <v>84</v>
      </c>
      <c r="K9" t="s">
        <v>228</v>
      </c>
    </row>
    <row r="10" spans="1:12" ht="12.75">
      <c r="A10" s="24" t="s">
        <v>532</v>
      </c>
      <c r="B10" s="11">
        <v>1</v>
      </c>
      <c r="C10" t="s">
        <v>33</v>
      </c>
      <c r="D10" t="s">
        <v>205</v>
      </c>
      <c r="E10" t="s">
        <v>204</v>
      </c>
      <c r="F10" t="s">
        <v>19</v>
      </c>
      <c r="G10">
        <v>0</v>
      </c>
      <c r="H10">
        <v>2</v>
      </c>
      <c r="I10">
        <v>0</v>
      </c>
      <c r="J10" t="s">
        <v>25</v>
      </c>
      <c r="K10" t="s">
        <v>294</v>
      </c>
      <c r="L10" t="s">
        <v>194</v>
      </c>
    </row>
    <row r="11" spans="1:11" ht="12.75">
      <c r="A11" s="24" t="s">
        <v>532</v>
      </c>
      <c r="B11" s="11">
        <v>1</v>
      </c>
      <c r="C11" t="s">
        <v>34</v>
      </c>
      <c r="D11" t="s">
        <v>206</v>
      </c>
      <c r="E11" t="s">
        <v>215</v>
      </c>
      <c r="F11" t="s">
        <v>18</v>
      </c>
      <c r="G11">
        <v>2</v>
      </c>
      <c r="H11">
        <v>0</v>
      </c>
      <c r="I11">
        <v>0</v>
      </c>
      <c r="J11" t="s">
        <v>153</v>
      </c>
      <c r="K11" t="s">
        <v>212</v>
      </c>
    </row>
    <row r="12" spans="1:11" ht="12.75">
      <c r="A12" s="24" t="s">
        <v>532</v>
      </c>
      <c r="B12" s="11">
        <v>1</v>
      </c>
      <c r="C12" t="s">
        <v>35</v>
      </c>
      <c r="D12" t="s">
        <v>201</v>
      </c>
      <c r="F12" t="s">
        <v>18</v>
      </c>
      <c r="G12">
        <v>2</v>
      </c>
      <c r="H12">
        <v>1</v>
      </c>
      <c r="I12">
        <v>0</v>
      </c>
      <c r="J12" t="s">
        <v>99</v>
      </c>
      <c r="K12" t="s">
        <v>226</v>
      </c>
    </row>
    <row r="13" spans="1:11" ht="12.75">
      <c r="A13" s="24" t="s">
        <v>532</v>
      </c>
      <c r="B13" s="11">
        <v>1</v>
      </c>
      <c r="C13" t="s">
        <v>36</v>
      </c>
      <c r="D13" t="s">
        <v>195</v>
      </c>
      <c r="E13" t="s">
        <v>196</v>
      </c>
      <c r="F13" t="s">
        <v>18</v>
      </c>
      <c r="G13">
        <v>2</v>
      </c>
      <c r="H13">
        <v>0</v>
      </c>
      <c r="I13">
        <v>0</v>
      </c>
      <c r="J13" t="s">
        <v>97</v>
      </c>
      <c r="K13" t="s">
        <v>232</v>
      </c>
    </row>
    <row r="14" spans="1:12" ht="12.75">
      <c r="A14" s="24" t="s">
        <v>532</v>
      </c>
      <c r="B14" s="11">
        <v>1</v>
      </c>
      <c r="C14" t="s">
        <v>37</v>
      </c>
      <c r="D14" t="s">
        <v>198</v>
      </c>
      <c r="E14" t="s">
        <v>199</v>
      </c>
      <c r="F14" t="s">
        <v>19</v>
      </c>
      <c r="G14">
        <v>1</v>
      </c>
      <c r="H14">
        <v>2</v>
      </c>
      <c r="I14">
        <v>0</v>
      </c>
      <c r="J14" t="s">
        <v>180</v>
      </c>
      <c r="K14" t="s">
        <v>201</v>
      </c>
      <c r="L14" t="s">
        <v>202</v>
      </c>
    </row>
    <row r="15" spans="1:11" ht="12.75">
      <c r="A15" s="24" t="s">
        <v>532</v>
      </c>
      <c r="B15" s="11">
        <v>1</v>
      </c>
      <c r="C15" t="s">
        <v>38</v>
      </c>
      <c r="D15" t="s">
        <v>201</v>
      </c>
      <c r="E15" t="s">
        <v>208</v>
      </c>
      <c r="F15" t="s">
        <v>19</v>
      </c>
      <c r="G15">
        <v>0</v>
      </c>
      <c r="H15">
        <v>2</v>
      </c>
      <c r="I15">
        <v>0</v>
      </c>
      <c r="J15" t="s">
        <v>82</v>
      </c>
      <c r="K15" t="s">
        <v>203</v>
      </c>
    </row>
    <row r="16" spans="1:12" ht="12.75">
      <c r="A16" s="24" t="s">
        <v>532</v>
      </c>
      <c r="B16" s="11">
        <v>1</v>
      </c>
      <c r="C16" t="s">
        <v>39</v>
      </c>
      <c r="D16" t="s">
        <v>209</v>
      </c>
      <c r="F16" t="s">
        <v>18</v>
      </c>
      <c r="G16">
        <v>2</v>
      </c>
      <c r="H16">
        <v>0</v>
      </c>
      <c r="I16">
        <v>0</v>
      </c>
      <c r="J16" t="s">
        <v>109</v>
      </c>
      <c r="K16" t="s">
        <v>205</v>
      </c>
      <c r="L16" t="s">
        <v>235</v>
      </c>
    </row>
    <row r="17" spans="1:11" ht="12.75">
      <c r="A17" s="24" t="s">
        <v>532</v>
      </c>
      <c r="B17" s="11">
        <v>1</v>
      </c>
      <c r="C17" t="s">
        <v>40</v>
      </c>
      <c r="D17" t="s">
        <v>195</v>
      </c>
      <c r="F17" t="s">
        <v>18</v>
      </c>
      <c r="G17">
        <v>2</v>
      </c>
      <c r="H17">
        <v>1</v>
      </c>
      <c r="I17">
        <v>0</v>
      </c>
      <c r="J17" t="s">
        <v>173</v>
      </c>
      <c r="K17" t="s">
        <v>197</v>
      </c>
    </row>
    <row r="18" spans="1:11" ht="12.75">
      <c r="A18" s="24" t="s">
        <v>532</v>
      </c>
      <c r="B18" s="11">
        <v>1</v>
      </c>
      <c r="C18" t="s">
        <v>41</v>
      </c>
      <c r="D18" t="s">
        <v>197</v>
      </c>
      <c r="F18" t="s">
        <v>19</v>
      </c>
      <c r="G18">
        <v>0</v>
      </c>
      <c r="H18">
        <v>2</v>
      </c>
      <c r="I18">
        <v>0</v>
      </c>
      <c r="J18" t="s">
        <v>139</v>
      </c>
      <c r="K18" t="s">
        <v>209</v>
      </c>
    </row>
    <row r="19" spans="1:12" ht="12.75">
      <c r="A19" s="24" t="s">
        <v>532</v>
      </c>
      <c r="B19" s="11">
        <v>1</v>
      </c>
      <c r="C19" t="s">
        <v>42</v>
      </c>
      <c r="D19" t="s">
        <v>206</v>
      </c>
      <c r="F19" t="s">
        <v>19</v>
      </c>
      <c r="G19">
        <v>0</v>
      </c>
      <c r="H19">
        <v>2</v>
      </c>
      <c r="I19">
        <v>0</v>
      </c>
      <c r="J19" t="s">
        <v>98</v>
      </c>
      <c r="K19" t="s">
        <v>206</v>
      </c>
      <c r="L19" t="s">
        <v>215</v>
      </c>
    </row>
    <row r="20" spans="1:12" ht="12.75">
      <c r="A20" s="24" t="s">
        <v>532</v>
      </c>
      <c r="B20" s="11">
        <v>1</v>
      </c>
      <c r="C20" t="s">
        <v>44</v>
      </c>
      <c r="D20" t="s">
        <v>198</v>
      </c>
      <c r="E20" t="s">
        <v>210</v>
      </c>
      <c r="F20" t="s">
        <v>19</v>
      </c>
      <c r="G20">
        <v>0</v>
      </c>
      <c r="H20">
        <v>2</v>
      </c>
      <c r="I20">
        <v>0</v>
      </c>
      <c r="J20" t="s">
        <v>92</v>
      </c>
      <c r="K20" t="s">
        <v>197</v>
      </c>
      <c r="L20" t="s">
        <v>216</v>
      </c>
    </row>
    <row r="21" spans="1:12" ht="12.75">
      <c r="A21" s="24" t="s">
        <v>532</v>
      </c>
      <c r="B21" s="11">
        <v>1</v>
      </c>
      <c r="C21" t="s">
        <v>45</v>
      </c>
      <c r="D21" t="s">
        <v>211</v>
      </c>
      <c r="F21" t="s">
        <v>19</v>
      </c>
      <c r="G21">
        <v>0</v>
      </c>
      <c r="H21">
        <v>2</v>
      </c>
      <c r="I21">
        <v>0</v>
      </c>
      <c r="J21" t="s">
        <v>132</v>
      </c>
      <c r="K21" t="s">
        <v>195</v>
      </c>
      <c r="L21" t="s">
        <v>243</v>
      </c>
    </row>
    <row r="22" spans="1:12" ht="12.75">
      <c r="A22" s="24" t="s">
        <v>532</v>
      </c>
      <c r="B22" s="11">
        <v>1</v>
      </c>
      <c r="C22" t="s">
        <v>46</v>
      </c>
      <c r="D22" t="s">
        <v>198</v>
      </c>
      <c r="E22" t="s">
        <v>210</v>
      </c>
      <c r="F22" t="s">
        <v>19</v>
      </c>
      <c r="G22">
        <v>0</v>
      </c>
      <c r="H22">
        <v>2</v>
      </c>
      <c r="I22">
        <v>0</v>
      </c>
      <c r="J22" t="s">
        <v>106</v>
      </c>
      <c r="K22" t="s">
        <v>206</v>
      </c>
      <c r="L22" t="s">
        <v>215</v>
      </c>
    </row>
    <row r="23" spans="1:11" ht="12.75">
      <c r="A23" s="24" t="s">
        <v>532</v>
      </c>
      <c r="B23" s="11">
        <v>1</v>
      </c>
      <c r="C23" t="s">
        <v>47</v>
      </c>
      <c r="D23" t="s">
        <v>195</v>
      </c>
      <c r="F23" t="s">
        <v>18</v>
      </c>
      <c r="G23">
        <v>2</v>
      </c>
      <c r="H23">
        <v>1</v>
      </c>
      <c r="I23">
        <v>0</v>
      </c>
      <c r="J23" t="s">
        <v>137</v>
      </c>
      <c r="K23" t="s">
        <v>203</v>
      </c>
    </row>
    <row r="24" spans="1:11" ht="12.75">
      <c r="A24" s="24" t="s">
        <v>532</v>
      </c>
      <c r="B24" s="11">
        <v>1</v>
      </c>
      <c r="C24" t="s">
        <v>48</v>
      </c>
      <c r="D24" t="s">
        <v>212</v>
      </c>
      <c r="F24" t="s">
        <v>19</v>
      </c>
      <c r="G24">
        <v>1</v>
      </c>
      <c r="H24">
        <v>2</v>
      </c>
      <c r="I24">
        <v>0</v>
      </c>
      <c r="J24" t="s">
        <v>71</v>
      </c>
      <c r="K24" t="s">
        <v>218</v>
      </c>
    </row>
    <row r="25" spans="1:11" ht="12.75">
      <c r="A25" s="24" t="s">
        <v>532</v>
      </c>
      <c r="B25" s="11">
        <v>1</v>
      </c>
      <c r="C25" t="s">
        <v>49</v>
      </c>
      <c r="D25" t="s">
        <v>195</v>
      </c>
      <c r="E25" t="s">
        <v>196</v>
      </c>
      <c r="F25" t="s">
        <v>18</v>
      </c>
      <c r="G25">
        <v>2</v>
      </c>
      <c r="H25">
        <v>0</v>
      </c>
      <c r="I25">
        <v>0</v>
      </c>
      <c r="J25" t="s">
        <v>152</v>
      </c>
      <c r="K25" t="s">
        <v>224</v>
      </c>
    </row>
    <row r="26" spans="1:12" ht="12.75">
      <c r="A26" s="24" t="s">
        <v>532</v>
      </c>
      <c r="B26" s="11">
        <v>1</v>
      </c>
      <c r="C26" t="s">
        <v>50</v>
      </c>
      <c r="D26" t="s">
        <v>213</v>
      </c>
      <c r="E26" t="s">
        <v>214</v>
      </c>
      <c r="F26" t="s">
        <v>18</v>
      </c>
      <c r="G26">
        <v>2</v>
      </c>
      <c r="H26">
        <v>1</v>
      </c>
      <c r="I26">
        <v>0</v>
      </c>
      <c r="J26" t="s">
        <v>148</v>
      </c>
      <c r="K26" t="s">
        <v>195</v>
      </c>
      <c r="L26" t="s">
        <v>196</v>
      </c>
    </row>
    <row r="27" spans="1:12" ht="12.75">
      <c r="A27" s="24" t="s">
        <v>532</v>
      </c>
      <c r="B27" s="11">
        <v>1</v>
      </c>
      <c r="C27" t="s">
        <v>51</v>
      </c>
      <c r="D27" t="s">
        <v>206</v>
      </c>
      <c r="E27" t="s">
        <v>215</v>
      </c>
      <c r="F27" t="s">
        <v>18</v>
      </c>
      <c r="G27">
        <v>2</v>
      </c>
      <c r="H27">
        <v>0</v>
      </c>
      <c r="I27">
        <v>0</v>
      </c>
      <c r="J27" t="s">
        <v>189</v>
      </c>
      <c r="K27" t="s">
        <v>198</v>
      </c>
      <c r="L27" t="s">
        <v>248</v>
      </c>
    </row>
    <row r="28" spans="1:12" ht="12.75">
      <c r="A28" s="24" t="s">
        <v>532</v>
      </c>
      <c r="B28" s="11">
        <v>1</v>
      </c>
      <c r="C28" t="s">
        <v>52</v>
      </c>
      <c r="D28" t="s">
        <v>197</v>
      </c>
      <c r="E28" t="s">
        <v>216</v>
      </c>
      <c r="F28" t="s">
        <v>19</v>
      </c>
      <c r="G28">
        <v>1</v>
      </c>
      <c r="H28">
        <v>2</v>
      </c>
      <c r="I28">
        <v>0</v>
      </c>
      <c r="J28" t="s">
        <v>158</v>
      </c>
      <c r="K28" t="s">
        <v>197</v>
      </c>
      <c r="L28" t="s">
        <v>216</v>
      </c>
    </row>
    <row r="29" spans="1:12" ht="12.75">
      <c r="A29" s="24" t="s">
        <v>532</v>
      </c>
      <c r="B29" s="11">
        <v>1</v>
      </c>
      <c r="C29" t="s">
        <v>53</v>
      </c>
      <c r="D29" t="s">
        <v>201</v>
      </c>
      <c r="E29" t="s">
        <v>208</v>
      </c>
      <c r="F29" t="s">
        <v>19</v>
      </c>
      <c r="G29">
        <v>1</v>
      </c>
      <c r="H29">
        <v>2</v>
      </c>
      <c r="I29">
        <v>0</v>
      </c>
      <c r="J29" t="s">
        <v>125</v>
      </c>
      <c r="K29" t="s">
        <v>198</v>
      </c>
      <c r="L29" t="s">
        <v>210</v>
      </c>
    </row>
    <row r="30" spans="1:12" ht="12.75">
      <c r="A30" s="24" t="s">
        <v>532</v>
      </c>
      <c r="B30" s="11">
        <v>1</v>
      </c>
      <c r="C30" t="s">
        <v>54</v>
      </c>
      <c r="D30" t="s">
        <v>217</v>
      </c>
      <c r="F30" t="s">
        <v>19</v>
      </c>
      <c r="G30">
        <v>1</v>
      </c>
      <c r="H30">
        <v>2</v>
      </c>
      <c r="I30">
        <v>0</v>
      </c>
      <c r="J30" t="s">
        <v>90</v>
      </c>
      <c r="K30" t="s">
        <v>206</v>
      </c>
      <c r="L30" t="s">
        <v>215</v>
      </c>
    </row>
    <row r="31" spans="1:11" ht="12.75">
      <c r="A31" s="24" t="s">
        <v>532</v>
      </c>
      <c r="B31" s="11">
        <v>1</v>
      </c>
      <c r="C31" t="s">
        <v>55</v>
      </c>
      <c r="D31" t="s">
        <v>218</v>
      </c>
      <c r="F31" t="s">
        <v>19</v>
      </c>
      <c r="G31">
        <v>1</v>
      </c>
      <c r="H31">
        <v>2</v>
      </c>
      <c r="I31">
        <v>0</v>
      </c>
      <c r="J31" t="s">
        <v>117</v>
      </c>
      <c r="K31" t="s">
        <v>239</v>
      </c>
    </row>
    <row r="32" spans="1:12" ht="12.75">
      <c r="A32" s="24" t="s">
        <v>532</v>
      </c>
      <c r="B32" s="11">
        <v>1</v>
      </c>
      <c r="C32" t="s">
        <v>56</v>
      </c>
      <c r="D32" t="s">
        <v>219</v>
      </c>
      <c r="F32" t="s">
        <v>18</v>
      </c>
      <c r="G32">
        <v>2</v>
      </c>
      <c r="H32">
        <v>0</v>
      </c>
      <c r="I32">
        <v>0</v>
      </c>
      <c r="J32" t="s">
        <v>168</v>
      </c>
      <c r="K32" t="s">
        <v>198</v>
      </c>
      <c r="L32" t="s">
        <v>210</v>
      </c>
    </row>
    <row r="33" spans="1:11" ht="12.75">
      <c r="A33" s="24" t="s">
        <v>532</v>
      </c>
      <c r="B33" s="11">
        <v>1</v>
      </c>
      <c r="C33" t="s">
        <v>57</v>
      </c>
      <c r="D33" t="s">
        <v>220</v>
      </c>
      <c r="F33" t="s">
        <v>18</v>
      </c>
      <c r="G33">
        <v>2</v>
      </c>
      <c r="H33">
        <v>1</v>
      </c>
      <c r="I33">
        <v>0</v>
      </c>
      <c r="J33" t="s">
        <v>63</v>
      </c>
      <c r="K33" t="s">
        <v>212</v>
      </c>
    </row>
    <row r="34" spans="1:11" ht="12.75">
      <c r="A34" s="24" t="s">
        <v>532</v>
      </c>
      <c r="B34" s="11">
        <v>1</v>
      </c>
      <c r="C34" t="s">
        <v>58</v>
      </c>
      <c r="D34" t="s">
        <v>221</v>
      </c>
      <c r="F34" t="s">
        <v>20</v>
      </c>
      <c r="G34">
        <v>1</v>
      </c>
      <c r="H34">
        <v>1</v>
      </c>
      <c r="I34">
        <v>1</v>
      </c>
      <c r="J34" t="s">
        <v>129</v>
      </c>
      <c r="K34" t="s">
        <v>218</v>
      </c>
    </row>
    <row r="35" spans="1:11" ht="12.75">
      <c r="A35" s="24" t="s">
        <v>532</v>
      </c>
      <c r="B35" s="11">
        <v>1</v>
      </c>
      <c r="C35" t="s">
        <v>59</v>
      </c>
      <c r="D35" t="s">
        <v>201</v>
      </c>
      <c r="F35" t="s">
        <v>18</v>
      </c>
      <c r="G35">
        <v>2</v>
      </c>
      <c r="H35">
        <v>1</v>
      </c>
      <c r="I35">
        <v>0</v>
      </c>
      <c r="J35" t="s">
        <v>127</v>
      </c>
      <c r="K35" t="s">
        <v>230</v>
      </c>
    </row>
    <row r="36" spans="1:11" ht="12.75">
      <c r="A36" s="24" t="s">
        <v>532</v>
      </c>
      <c r="B36" s="11">
        <v>1</v>
      </c>
      <c r="C36" t="s">
        <v>60</v>
      </c>
      <c r="D36" t="s">
        <v>206</v>
      </c>
      <c r="E36" t="s">
        <v>215</v>
      </c>
      <c r="F36" t="s">
        <v>19</v>
      </c>
      <c r="G36">
        <v>1</v>
      </c>
      <c r="H36">
        <v>2</v>
      </c>
      <c r="I36">
        <v>0</v>
      </c>
      <c r="J36" t="s">
        <v>64</v>
      </c>
      <c r="K36" t="s">
        <v>211</v>
      </c>
    </row>
    <row r="37" spans="1:11" ht="12.75">
      <c r="A37" s="24" t="s">
        <v>532</v>
      </c>
      <c r="B37" s="11">
        <v>1</v>
      </c>
      <c r="C37" t="s">
        <v>61</v>
      </c>
      <c r="D37" t="s">
        <v>222</v>
      </c>
      <c r="F37" t="s">
        <v>19</v>
      </c>
      <c r="G37">
        <v>0</v>
      </c>
      <c r="H37">
        <v>2</v>
      </c>
      <c r="I37">
        <v>0</v>
      </c>
      <c r="J37" t="s">
        <v>121</v>
      </c>
      <c r="K37" t="s">
        <v>224</v>
      </c>
    </row>
    <row r="38" spans="1:12" ht="12.75">
      <c r="A38" s="24" t="s">
        <v>532</v>
      </c>
      <c r="B38" s="11">
        <v>1</v>
      </c>
      <c r="C38" t="s">
        <v>62</v>
      </c>
      <c r="D38" t="s">
        <v>229</v>
      </c>
      <c r="F38" t="s">
        <v>19</v>
      </c>
      <c r="G38">
        <v>0</v>
      </c>
      <c r="H38">
        <v>2</v>
      </c>
      <c r="I38">
        <v>0</v>
      </c>
      <c r="J38" t="s">
        <v>112</v>
      </c>
      <c r="K38" t="s">
        <v>198</v>
      </c>
      <c r="L38" t="s">
        <v>210</v>
      </c>
    </row>
    <row r="39" spans="1:11" ht="12.75">
      <c r="A39" s="24" t="s">
        <v>532</v>
      </c>
      <c r="B39" s="11">
        <v>1</v>
      </c>
      <c r="C39" t="s">
        <v>63</v>
      </c>
      <c r="D39" t="s">
        <v>212</v>
      </c>
      <c r="F39" t="s">
        <v>19</v>
      </c>
      <c r="G39">
        <v>1</v>
      </c>
      <c r="H39">
        <v>2</v>
      </c>
      <c r="I39">
        <v>0</v>
      </c>
      <c r="J39" t="s">
        <v>57</v>
      </c>
      <c r="K39" t="s">
        <v>220</v>
      </c>
    </row>
    <row r="40" spans="1:12" ht="12.75">
      <c r="A40" s="24" t="s">
        <v>532</v>
      </c>
      <c r="B40" s="11">
        <v>1</v>
      </c>
      <c r="C40" t="s">
        <v>64</v>
      </c>
      <c r="D40" t="s">
        <v>211</v>
      </c>
      <c r="F40" t="s">
        <v>18</v>
      </c>
      <c r="G40">
        <v>2</v>
      </c>
      <c r="H40">
        <v>1</v>
      </c>
      <c r="I40">
        <v>0</v>
      </c>
      <c r="J40" t="s">
        <v>60</v>
      </c>
      <c r="K40" t="s">
        <v>206</v>
      </c>
      <c r="L40" t="s">
        <v>215</v>
      </c>
    </row>
    <row r="41" spans="1:11" ht="12.75">
      <c r="A41" s="24" t="s">
        <v>532</v>
      </c>
      <c r="B41" s="11">
        <v>1</v>
      </c>
      <c r="C41" t="s">
        <v>65</v>
      </c>
      <c r="D41" t="s">
        <v>195</v>
      </c>
      <c r="F41" t="s">
        <v>19</v>
      </c>
      <c r="G41">
        <v>1</v>
      </c>
      <c r="H41">
        <v>2</v>
      </c>
      <c r="I41">
        <v>0</v>
      </c>
      <c r="J41" t="s">
        <v>123</v>
      </c>
      <c r="K41" t="s">
        <v>220</v>
      </c>
    </row>
    <row r="42" spans="1:11" ht="12.75">
      <c r="A42" s="24" t="s">
        <v>532</v>
      </c>
      <c r="B42" s="11">
        <v>1</v>
      </c>
      <c r="C42" t="s">
        <v>66</v>
      </c>
      <c r="D42" t="s">
        <v>220</v>
      </c>
      <c r="F42" t="s">
        <v>19</v>
      </c>
      <c r="G42">
        <v>1</v>
      </c>
      <c r="H42">
        <v>2</v>
      </c>
      <c r="I42">
        <v>0</v>
      </c>
      <c r="J42" t="s">
        <v>86</v>
      </c>
      <c r="K42" t="s">
        <v>212</v>
      </c>
    </row>
    <row r="43" spans="1:11" ht="12.75">
      <c r="A43" s="24" t="s">
        <v>532</v>
      </c>
      <c r="B43" s="11">
        <v>1</v>
      </c>
      <c r="C43" t="s">
        <v>67</v>
      </c>
      <c r="D43" t="s">
        <v>198</v>
      </c>
      <c r="F43" t="s">
        <v>19</v>
      </c>
      <c r="G43">
        <v>0</v>
      </c>
      <c r="H43">
        <v>2</v>
      </c>
      <c r="I43">
        <v>0</v>
      </c>
      <c r="J43" t="s">
        <v>28</v>
      </c>
      <c r="K43" t="s">
        <v>197</v>
      </c>
    </row>
    <row r="44" spans="1:11" ht="12.75">
      <c r="A44" s="24" t="s">
        <v>532</v>
      </c>
      <c r="B44" s="11">
        <v>1</v>
      </c>
      <c r="C44" t="s">
        <v>68</v>
      </c>
      <c r="D44" t="s">
        <v>198</v>
      </c>
      <c r="E44" t="s">
        <v>210</v>
      </c>
      <c r="F44" t="s">
        <v>19</v>
      </c>
      <c r="G44">
        <v>0</v>
      </c>
      <c r="H44">
        <v>2</v>
      </c>
      <c r="I44">
        <v>0</v>
      </c>
      <c r="J44" t="s">
        <v>96</v>
      </c>
      <c r="K44" t="s">
        <v>212</v>
      </c>
    </row>
    <row r="45" spans="1:12" ht="12.75">
      <c r="A45" s="24" t="s">
        <v>532</v>
      </c>
      <c r="B45" s="11">
        <v>1</v>
      </c>
      <c r="C45" t="s">
        <v>69</v>
      </c>
      <c r="D45" t="s">
        <v>203</v>
      </c>
      <c r="F45" t="s">
        <v>18</v>
      </c>
      <c r="G45">
        <v>2</v>
      </c>
      <c r="H45">
        <v>0</v>
      </c>
      <c r="I45">
        <v>0</v>
      </c>
      <c r="J45" t="s">
        <v>29</v>
      </c>
      <c r="K45" t="s">
        <v>198</v>
      </c>
      <c r="L45" t="s">
        <v>199</v>
      </c>
    </row>
    <row r="46" spans="1:11" ht="12.75">
      <c r="A46" s="24" t="s">
        <v>532</v>
      </c>
      <c r="B46" s="11">
        <v>1</v>
      </c>
      <c r="C46" t="s">
        <v>70</v>
      </c>
      <c r="D46" t="s">
        <v>197</v>
      </c>
      <c r="F46" t="s">
        <v>19</v>
      </c>
      <c r="G46">
        <v>0</v>
      </c>
      <c r="H46">
        <v>2</v>
      </c>
      <c r="I46">
        <v>0</v>
      </c>
      <c r="J46" t="s">
        <v>94</v>
      </c>
      <c r="K46" t="s">
        <v>195</v>
      </c>
    </row>
    <row r="47" spans="1:11" ht="12.75">
      <c r="A47" s="24" t="s">
        <v>532</v>
      </c>
      <c r="B47" s="11">
        <v>1</v>
      </c>
      <c r="C47" t="s">
        <v>71</v>
      </c>
      <c r="D47" t="s">
        <v>218</v>
      </c>
      <c r="F47" t="s">
        <v>18</v>
      </c>
      <c r="G47">
        <v>2</v>
      </c>
      <c r="H47">
        <v>1</v>
      </c>
      <c r="I47">
        <v>0</v>
      </c>
      <c r="J47" t="s">
        <v>48</v>
      </c>
      <c r="K47" t="s">
        <v>212</v>
      </c>
    </row>
    <row r="48" spans="1:11" ht="12.75">
      <c r="A48" s="24" t="s">
        <v>532</v>
      </c>
      <c r="B48" s="11">
        <v>1</v>
      </c>
      <c r="C48" t="s">
        <v>72</v>
      </c>
      <c r="D48" t="s">
        <v>198</v>
      </c>
      <c r="E48" t="s">
        <v>223</v>
      </c>
      <c r="F48" t="s">
        <v>19</v>
      </c>
      <c r="G48">
        <v>0</v>
      </c>
      <c r="H48">
        <v>2</v>
      </c>
      <c r="I48">
        <v>0</v>
      </c>
      <c r="J48" t="s">
        <v>151</v>
      </c>
      <c r="K48" t="s">
        <v>212</v>
      </c>
    </row>
    <row r="49" spans="1:11" ht="12.75">
      <c r="A49" s="24" t="s">
        <v>532</v>
      </c>
      <c r="B49" s="11">
        <v>1</v>
      </c>
      <c r="C49" t="s">
        <v>73</v>
      </c>
      <c r="D49" t="s">
        <v>206</v>
      </c>
      <c r="E49" t="s">
        <v>224</v>
      </c>
      <c r="F49" t="s">
        <v>20</v>
      </c>
      <c r="G49">
        <v>1</v>
      </c>
      <c r="H49">
        <v>1</v>
      </c>
      <c r="I49">
        <v>1</v>
      </c>
      <c r="J49" t="s">
        <v>110</v>
      </c>
      <c r="K49" t="s">
        <v>236</v>
      </c>
    </row>
    <row r="50" spans="1:11" ht="12.75">
      <c r="A50" s="24" t="s">
        <v>532</v>
      </c>
      <c r="B50" s="11">
        <v>1</v>
      </c>
      <c r="C50" t="s">
        <v>74</v>
      </c>
      <c r="D50" t="s">
        <v>203</v>
      </c>
      <c r="F50" t="s">
        <v>19</v>
      </c>
      <c r="G50">
        <v>0</v>
      </c>
      <c r="H50">
        <v>2</v>
      </c>
      <c r="I50">
        <v>0</v>
      </c>
      <c r="J50" t="s">
        <v>91</v>
      </c>
      <c r="K50" t="s">
        <v>231</v>
      </c>
    </row>
    <row r="51" spans="1:11" ht="12.75">
      <c r="A51" s="24" t="s">
        <v>532</v>
      </c>
      <c r="B51" s="11">
        <v>1</v>
      </c>
      <c r="C51" t="s">
        <v>75</v>
      </c>
      <c r="D51" t="s">
        <v>220</v>
      </c>
      <c r="E51" t="s">
        <v>225</v>
      </c>
      <c r="F51" t="s">
        <v>19</v>
      </c>
      <c r="G51">
        <v>1</v>
      </c>
      <c r="H51">
        <v>2</v>
      </c>
      <c r="I51">
        <v>0</v>
      </c>
      <c r="J51" t="s">
        <v>145</v>
      </c>
      <c r="K51" t="s">
        <v>235</v>
      </c>
    </row>
    <row r="52" spans="1:11" ht="12.75">
      <c r="A52" s="24" t="s">
        <v>532</v>
      </c>
      <c r="B52" s="11">
        <v>1</v>
      </c>
      <c r="C52" t="s">
        <v>76</v>
      </c>
      <c r="D52" t="s">
        <v>220</v>
      </c>
      <c r="F52" t="s">
        <v>18</v>
      </c>
      <c r="G52">
        <v>2</v>
      </c>
      <c r="H52">
        <v>1</v>
      </c>
      <c r="I52">
        <v>0</v>
      </c>
      <c r="J52" t="s">
        <v>154</v>
      </c>
      <c r="K52" t="s">
        <v>244</v>
      </c>
    </row>
    <row r="53" spans="1:11" ht="12.75">
      <c r="A53" s="24" t="s">
        <v>532</v>
      </c>
      <c r="B53" s="11">
        <v>1</v>
      </c>
      <c r="C53" t="s">
        <v>77</v>
      </c>
      <c r="D53" t="s">
        <v>220</v>
      </c>
      <c r="F53" t="s">
        <v>19</v>
      </c>
      <c r="G53">
        <v>1</v>
      </c>
      <c r="H53">
        <v>2</v>
      </c>
      <c r="I53">
        <v>0</v>
      </c>
      <c r="J53" t="s">
        <v>150</v>
      </c>
      <c r="K53" t="s">
        <v>195</v>
      </c>
    </row>
    <row r="54" spans="1:12" ht="12.75">
      <c r="A54" s="24" t="s">
        <v>532</v>
      </c>
      <c r="B54" s="11">
        <v>1</v>
      </c>
      <c r="C54" t="s">
        <v>78</v>
      </c>
      <c r="D54" t="s">
        <v>209</v>
      </c>
      <c r="F54" t="s">
        <v>19</v>
      </c>
      <c r="G54">
        <v>1</v>
      </c>
      <c r="H54">
        <v>2</v>
      </c>
      <c r="I54">
        <v>0</v>
      </c>
      <c r="J54" t="s">
        <v>93</v>
      </c>
      <c r="K54" t="s">
        <v>197</v>
      </c>
      <c r="L54" t="s">
        <v>216</v>
      </c>
    </row>
    <row r="55" spans="1:12" ht="12.75">
      <c r="A55" s="24" t="s">
        <v>532</v>
      </c>
      <c r="B55" s="11">
        <v>1</v>
      </c>
      <c r="C55" t="s">
        <v>79</v>
      </c>
      <c r="D55" t="s">
        <v>227</v>
      </c>
      <c r="F55" t="s">
        <v>19</v>
      </c>
      <c r="G55">
        <v>0</v>
      </c>
      <c r="H55">
        <v>2</v>
      </c>
      <c r="I55">
        <v>0</v>
      </c>
      <c r="J55" t="s">
        <v>135</v>
      </c>
      <c r="K55" t="s">
        <v>195</v>
      </c>
      <c r="L55" t="s">
        <v>196</v>
      </c>
    </row>
    <row r="56" spans="1:11" ht="12.75">
      <c r="A56" s="24" t="s">
        <v>532</v>
      </c>
      <c r="B56" s="11">
        <v>1</v>
      </c>
      <c r="C56" t="s">
        <v>80</v>
      </c>
      <c r="D56" t="s">
        <v>197</v>
      </c>
      <c r="E56" t="s">
        <v>216</v>
      </c>
      <c r="F56" t="s">
        <v>18</v>
      </c>
      <c r="G56">
        <v>2</v>
      </c>
      <c r="H56">
        <v>0</v>
      </c>
      <c r="I56">
        <v>0</v>
      </c>
      <c r="J56" t="s">
        <v>160</v>
      </c>
      <c r="K56" t="s">
        <v>247</v>
      </c>
    </row>
    <row r="57" spans="1:12" ht="12.75">
      <c r="A57" s="24" t="s">
        <v>532</v>
      </c>
      <c r="B57" s="11">
        <v>1</v>
      </c>
      <c r="C57" t="s">
        <v>81</v>
      </c>
      <c r="D57" t="s">
        <v>203</v>
      </c>
      <c r="F57" t="s">
        <v>19</v>
      </c>
      <c r="G57">
        <v>1</v>
      </c>
      <c r="H57">
        <v>2</v>
      </c>
      <c r="I57">
        <v>0</v>
      </c>
      <c r="J57" t="s">
        <v>26</v>
      </c>
      <c r="K57" t="s">
        <v>195</v>
      </c>
      <c r="L57" t="s">
        <v>196</v>
      </c>
    </row>
    <row r="58" spans="1:12" ht="12.75">
      <c r="A58" s="24" t="s">
        <v>532</v>
      </c>
      <c r="B58" s="11">
        <v>1</v>
      </c>
      <c r="C58" t="s">
        <v>82</v>
      </c>
      <c r="D58" t="s">
        <v>203</v>
      </c>
      <c r="F58" t="s">
        <v>18</v>
      </c>
      <c r="G58">
        <v>2</v>
      </c>
      <c r="H58">
        <v>0</v>
      </c>
      <c r="I58">
        <v>0</v>
      </c>
      <c r="J58" t="s">
        <v>38</v>
      </c>
      <c r="K58" t="s">
        <v>201</v>
      </c>
      <c r="L58" t="s">
        <v>208</v>
      </c>
    </row>
    <row r="59" spans="1:11" ht="12.75">
      <c r="A59" s="24" t="s">
        <v>532</v>
      </c>
      <c r="B59" s="11">
        <v>1</v>
      </c>
      <c r="C59" t="s">
        <v>83</v>
      </c>
      <c r="D59" t="s">
        <v>197</v>
      </c>
      <c r="E59" t="s">
        <v>216</v>
      </c>
      <c r="F59" t="s">
        <v>19</v>
      </c>
      <c r="G59">
        <v>0</v>
      </c>
      <c r="H59">
        <v>2</v>
      </c>
      <c r="I59">
        <v>0</v>
      </c>
      <c r="J59" t="s">
        <v>159</v>
      </c>
      <c r="K59" t="s">
        <v>203</v>
      </c>
    </row>
    <row r="60" spans="1:11" ht="12.75">
      <c r="A60" s="24" t="s">
        <v>532</v>
      </c>
      <c r="B60" s="11">
        <v>1</v>
      </c>
      <c r="C60" t="s">
        <v>84</v>
      </c>
      <c r="D60" t="s">
        <v>228</v>
      </c>
      <c r="F60" t="s">
        <v>18</v>
      </c>
      <c r="G60">
        <v>2</v>
      </c>
      <c r="H60">
        <v>1</v>
      </c>
      <c r="I60">
        <v>0</v>
      </c>
      <c r="J60" t="s">
        <v>32</v>
      </c>
      <c r="K60" t="s">
        <v>203</v>
      </c>
    </row>
    <row r="61" spans="1:12" ht="12.75">
      <c r="A61" s="24" t="s">
        <v>532</v>
      </c>
      <c r="B61" s="11">
        <v>1</v>
      </c>
      <c r="C61" t="s">
        <v>85</v>
      </c>
      <c r="D61" t="s">
        <v>219</v>
      </c>
      <c r="F61" t="s">
        <v>19</v>
      </c>
      <c r="G61">
        <v>0</v>
      </c>
      <c r="H61">
        <v>2</v>
      </c>
      <c r="I61">
        <v>0</v>
      </c>
      <c r="J61" t="s">
        <v>95</v>
      </c>
      <c r="K61" t="s">
        <v>231</v>
      </c>
      <c r="L61" t="s">
        <v>207</v>
      </c>
    </row>
    <row r="62" spans="1:11" ht="12.75">
      <c r="A62" s="24" t="s">
        <v>532</v>
      </c>
      <c r="B62" s="11">
        <v>1</v>
      </c>
      <c r="C62" t="s">
        <v>86</v>
      </c>
      <c r="D62" t="s">
        <v>212</v>
      </c>
      <c r="F62" t="s">
        <v>18</v>
      </c>
      <c r="G62">
        <v>2</v>
      </c>
      <c r="H62">
        <v>1</v>
      </c>
      <c r="I62">
        <v>0</v>
      </c>
      <c r="J62" t="s">
        <v>66</v>
      </c>
      <c r="K62" t="s">
        <v>220</v>
      </c>
    </row>
    <row r="63" spans="1:12" ht="12.75">
      <c r="A63" s="24" t="s">
        <v>532</v>
      </c>
      <c r="B63" s="11">
        <v>1</v>
      </c>
      <c r="C63" t="s">
        <v>87</v>
      </c>
      <c r="D63" t="s">
        <v>201</v>
      </c>
      <c r="E63" t="s">
        <v>216</v>
      </c>
      <c r="F63" t="s">
        <v>19</v>
      </c>
      <c r="G63">
        <v>1</v>
      </c>
      <c r="H63">
        <v>2</v>
      </c>
      <c r="I63">
        <v>0</v>
      </c>
      <c r="J63" t="s">
        <v>136</v>
      </c>
      <c r="K63" t="s">
        <v>197</v>
      </c>
      <c r="L63" t="s">
        <v>216</v>
      </c>
    </row>
    <row r="64" spans="1:12" ht="12.75">
      <c r="A64" s="24" t="s">
        <v>532</v>
      </c>
      <c r="B64" s="11">
        <v>1</v>
      </c>
      <c r="C64" t="s">
        <v>88</v>
      </c>
      <c r="D64" t="s">
        <v>230</v>
      </c>
      <c r="F64" t="s">
        <v>19</v>
      </c>
      <c r="G64">
        <v>1</v>
      </c>
      <c r="H64">
        <v>2</v>
      </c>
      <c r="I64">
        <v>0</v>
      </c>
      <c r="J64" t="s">
        <v>175</v>
      </c>
      <c r="K64" t="s">
        <v>206</v>
      </c>
      <c r="L64" t="s">
        <v>215</v>
      </c>
    </row>
    <row r="65" spans="1:11" ht="12.75">
      <c r="A65" s="24" t="s">
        <v>532</v>
      </c>
      <c r="B65" s="11">
        <v>1</v>
      </c>
      <c r="C65" t="s">
        <v>89</v>
      </c>
      <c r="D65" t="s">
        <v>198</v>
      </c>
      <c r="E65" t="s">
        <v>210</v>
      </c>
      <c r="F65" t="s">
        <v>18</v>
      </c>
      <c r="G65">
        <v>2</v>
      </c>
      <c r="H65">
        <v>0</v>
      </c>
      <c r="I65">
        <v>0</v>
      </c>
      <c r="J65" t="s">
        <v>133</v>
      </c>
      <c r="K65" t="s">
        <v>197</v>
      </c>
    </row>
    <row r="66" spans="1:11" ht="12.75">
      <c r="A66" s="24" t="s">
        <v>532</v>
      </c>
      <c r="B66" s="11">
        <v>1</v>
      </c>
      <c r="C66" t="s">
        <v>90</v>
      </c>
      <c r="D66" t="s">
        <v>206</v>
      </c>
      <c r="E66" t="s">
        <v>215</v>
      </c>
      <c r="F66" t="s">
        <v>18</v>
      </c>
      <c r="G66">
        <v>2</v>
      </c>
      <c r="H66">
        <v>1</v>
      </c>
      <c r="I66">
        <v>0</v>
      </c>
      <c r="J66" t="s">
        <v>54</v>
      </c>
      <c r="K66" t="s">
        <v>217</v>
      </c>
    </row>
    <row r="67" spans="1:11" ht="12.75">
      <c r="A67" s="24" t="s">
        <v>532</v>
      </c>
      <c r="B67" s="11">
        <v>1</v>
      </c>
      <c r="C67" t="s">
        <v>91</v>
      </c>
      <c r="D67" t="s">
        <v>231</v>
      </c>
      <c r="F67" t="s">
        <v>18</v>
      </c>
      <c r="G67">
        <v>2</v>
      </c>
      <c r="H67">
        <v>0</v>
      </c>
      <c r="I67">
        <v>0</v>
      </c>
      <c r="J67" t="s">
        <v>74</v>
      </c>
      <c r="K67" t="s">
        <v>203</v>
      </c>
    </row>
    <row r="68" spans="1:12" ht="12.75">
      <c r="A68" s="24" t="s">
        <v>532</v>
      </c>
      <c r="B68" s="11">
        <v>1</v>
      </c>
      <c r="C68" t="s">
        <v>92</v>
      </c>
      <c r="D68" t="s">
        <v>197</v>
      </c>
      <c r="E68" t="s">
        <v>216</v>
      </c>
      <c r="F68" t="s">
        <v>18</v>
      </c>
      <c r="G68">
        <v>2</v>
      </c>
      <c r="H68">
        <v>0</v>
      </c>
      <c r="I68">
        <v>0</v>
      </c>
      <c r="J68" t="s">
        <v>44</v>
      </c>
      <c r="K68" t="s">
        <v>198</v>
      </c>
      <c r="L68" t="s">
        <v>210</v>
      </c>
    </row>
    <row r="69" spans="1:11" ht="12.75">
      <c r="A69" s="24" t="s">
        <v>532</v>
      </c>
      <c r="B69" s="11">
        <v>1</v>
      </c>
      <c r="C69" t="s">
        <v>93</v>
      </c>
      <c r="D69" t="s">
        <v>197</v>
      </c>
      <c r="E69" t="s">
        <v>216</v>
      </c>
      <c r="F69" t="s">
        <v>18</v>
      </c>
      <c r="G69">
        <v>2</v>
      </c>
      <c r="H69">
        <v>1</v>
      </c>
      <c r="I69">
        <v>0</v>
      </c>
      <c r="J69" t="s">
        <v>78</v>
      </c>
      <c r="K69" t="s">
        <v>209</v>
      </c>
    </row>
    <row r="70" spans="1:11" ht="12.75">
      <c r="A70" s="24" t="s">
        <v>532</v>
      </c>
      <c r="B70" s="11">
        <v>1</v>
      </c>
      <c r="C70" t="s">
        <v>94</v>
      </c>
      <c r="D70" t="s">
        <v>195</v>
      </c>
      <c r="F70" t="s">
        <v>18</v>
      </c>
      <c r="G70">
        <v>2</v>
      </c>
      <c r="H70">
        <v>0</v>
      </c>
      <c r="I70">
        <v>0</v>
      </c>
      <c r="J70" t="s">
        <v>70</v>
      </c>
      <c r="K70" t="s">
        <v>197</v>
      </c>
    </row>
    <row r="71" spans="1:11" ht="12.75">
      <c r="A71" s="24" t="s">
        <v>532</v>
      </c>
      <c r="B71" s="11">
        <v>1</v>
      </c>
      <c r="C71" t="s">
        <v>95</v>
      </c>
      <c r="D71" t="s">
        <v>231</v>
      </c>
      <c r="E71" t="s">
        <v>207</v>
      </c>
      <c r="F71" t="s">
        <v>18</v>
      </c>
      <c r="G71">
        <v>2</v>
      </c>
      <c r="H71">
        <v>0</v>
      </c>
      <c r="I71">
        <v>0</v>
      </c>
      <c r="J71" t="s">
        <v>85</v>
      </c>
      <c r="K71" t="s">
        <v>219</v>
      </c>
    </row>
    <row r="72" spans="1:12" ht="12.75">
      <c r="A72" s="24" t="s">
        <v>532</v>
      </c>
      <c r="B72" s="11">
        <v>1</v>
      </c>
      <c r="C72" t="s">
        <v>96</v>
      </c>
      <c r="D72" t="s">
        <v>212</v>
      </c>
      <c r="F72" t="s">
        <v>18</v>
      </c>
      <c r="G72">
        <v>2</v>
      </c>
      <c r="H72">
        <v>0</v>
      </c>
      <c r="I72">
        <v>0</v>
      </c>
      <c r="J72" t="s">
        <v>68</v>
      </c>
      <c r="K72" t="s">
        <v>198</v>
      </c>
      <c r="L72" t="s">
        <v>210</v>
      </c>
    </row>
    <row r="73" spans="1:12" ht="12.75">
      <c r="A73" s="24" t="s">
        <v>532</v>
      </c>
      <c r="B73" s="11">
        <v>1</v>
      </c>
      <c r="C73" t="s">
        <v>97</v>
      </c>
      <c r="D73" t="s">
        <v>232</v>
      </c>
      <c r="F73" t="s">
        <v>19</v>
      </c>
      <c r="G73">
        <v>0</v>
      </c>
      <c r="H73">
        <v>2</v>
      </c>
      <c r="I73">
        <v>0</v>
      </c>
      <c r="J73" t="s">
        <v>36</v>
      </c>
      <c r="K73" t="s">
        <v>195</v>
      </c>
      <c r="L73" t="s">
        <v>196</v>
      </c>
    </row>
    <row r="74" spans="1:11" ht="12.75">
      <c r="A74" s="24" t="s">
        <v>532</v>
      </c>
      <c r="B74" s="11">
        <v>1</v>
      </c>
      <c r="C74" t="s">
        <v>98</v>
      </c>
      <c r="D74" t="s">
        <v>206</v>
      </c>
      <c r="E74" t="s">
        <v>215</v>
      </c>
      <c r="F74" t="s">
        <v>18</v>
      </c>
      <c r="G74">
        <v>2</v>
      </c>
      <c r="H74">
        <v>0</v>
      </c>
      <c r="I74">
        <v>0</v>
      </c>
      <c r="J74" t="s">
        <v>42</v>
      </c>
      <c r="K74" t="s">
        <v>206</v>
      </c>
    </row>
    <row r="75" spans="1:11" ht="12.75">
      <c r="A75" s="24" t="s">
        <v>532</v>
      </c>
      <c r="B75" s="11">
        <v>1</v>
      </c>
      <c r="C75" t="s">
        <v>99</v>
      </c>
      <c r="D75" t="s">
        <v>226</v>
      </c>
      <c r="F75" t="s">
        <v>19</v>
      </c>
      <c r="G75">
        <v>1</v>
      </c>
      <c r="H75">
        <v>2</v>
      </c>
      <c r="I75">
        <v>0</v>
      </c>
      <c r="J75" t="s">
        <v>35</v>
      </c>
      <c r="K75" t="s">
        <v>201</v>
      </c>
    </row>
    <row r="76" spans="1:11" ht="12.75">
      <c r="A76" s="24" t="s">
        <v>532</v>
      </c>
      <c r="B76" s="11">
        <v>1</v>
      </c>
      <c r="C76" t="s">
        <v>100</v>
      </c>
      <c r="D76" t="s">
        <v>218</v>
      </c>
      <c r="F76" t="s">
        <v>18</v>
      </c>
      <c r="G76">
        <v>2</v>
      </c>
      <c r="H76">
        <v>1</v>
      </c>
      <c r="I76">
        <v>0</v>
      </c>
      <c r="J76" t="s">
        <v>120</v>
      </c>
      <c r="K76" t="s">
        <v>221</v>
      </c>
    </row>
    <row r="77" spans="1:12" ht="12.75">
      <c r="A77" s="24" t="s">
        <v>532</v>
      </c>
      <c r="B77" s="11">
        <v>1</v>
      </c>
      <c r="C77" t="s">
        <v>101</v>
      </c>
      <c r="D77" t="s">
        <v>205</v>
      </c>
      <c r="E77" t="s">
        <v>233</v>
      </c>
      <c r="F77" t="s">
        <v>19</v>
      </c>
      <c r="G77">
        <v>1</v>
      </c>
      <c r="H77">
        <v>2</v>
      </c>
      <c r="I77">
        <v>0</v>
      </c>
      <c r="J77" t="s">
        <v>144</v>
      </c>
      <c r="K77" t="s">
        <v>197</v>
      </c>
      <c r="L77" t="s">
        <v>216</v>
      </c>
    </row>
    <row r="78" spans="1:12" ht="12.75">
      <c r="A78" s="24" t="s">
        <v>532</v>
      </c>
      <c r="B78" s="11">
        <v>1</v>
      </c>
      <c r="C78" t="s">
        <v>102</v>
      </c>
      <c r="D78" t="s">
        <v>234</v>
      </c>
      <c r="F78" t="s">
        <v>18</v>
      </c>
      <c r="G78">
        <v>2</v>
      </c>
      <c r="H78">
        <v>0</v>
      </c>
      <c r="I78">
        <v>0</v>
      </c>
      <c r="J78" t="s">
        <v>187</v>
      </c>
      <c r="K78" t="s">
        <v>197</v>
      </c>
      <c r="L78" t="s">
        <v>216</v>
      </c>
    </row>
    <row r="79" spans="1:11" ht="12.75">
      <c r="A79" s="24" t="s">
        <v>532</v>
      </c>
      <c r="B79" s="11">
        <v>1</v>
      </c>
      <c r="C79" t="s">
        <v>103</v>
      </c>
      <c r="D79" t="s">
        <v>212</v>
      </c>
      <c r="F79" t="s">
        <v>19</v>
      </c>
      <c r="G79">
        <v>0</v>
      </c>
      <c r="H79">
        <v>2</v>
      </c>
      <c r="I79">
        <v>0</v>
      </c>
      <c r="J79" t="s">
        <v>163</v>
      </c>
      <c r="K79" t="s">
        <v>218</v>
      </c>
    </row>
    <row r="80" spans="1:11" ht="12.75">
      <c r="A80" s="24" t="s">
        <v>532</v>
      </c>
      <c r="B80" s="11">
        <v>1</v>
      </c>
      <c r="C80" t="s">
        <v>104</v>
      </c>
      <c r="D80" t="s">
        <v>231</v>
      </c>
      <c r="E80" t="s">
        <v>207</v>
      </c>
      <c r="F80" t="s">
        <v>19</v>
      </c>
      <c r="G80">
        <v>0</v>
      </c>
      <c r="H80">
        <v>2</v>
      </c>
      <c r="I80">
        <v>0</v>
      </c>
      <c r="J80" t="s">
        <v>142</v>
      </c>
      <c r="K80" t="s">
        <v>211</v>
      </c>
    </row>
    <row r="81" spans="1:12" ht="12.75">
      <c r="A81" s="24" t="s">
        <v>532</v>
      </c>
      <c r="B81" s="11">
        <v>1</v>
      </c>
      <c r="C81" t="s">
        <v>105</v>
      </c>
      <c r="D81" t="s">
        <v>197</v>
      </c>
      <c r="F81" t="s">
        <v>19</v>
      </c>
      <c r="G81">
        <v>0</v>
      </c>
      <c r="H81">
        <v>2</v>
      </c>
      <c r="I81">
        <v>0</v>
      </c>
      <c r="J81" t="s">
        <v>116</v>
      </c>
      <c r="K81" t="s">
        <v>211</v>
      </c>
      <c r="L81" t="s">
        <v>238</v>
      </c>
    </row>
    <row r="82" spans="1:12" ht="12.75">
      <c r="A82" s="24" t="s">
        <v>532</v>
      </c>
      <c r="B82" s="11">
        <v>1</v>
      </c>
      <c r="C82" t="s">
        <v>106</v>
      </c>
      <c r="D82" t="s">
        <v>206</v>
      </c>
      <c r="E82" t="s">
        <v>215</v>
      </c>
      <c r="F82" t="s">
        <v>18</v>
      </c>
      <c r="G82">
        <v>2</v>
      </c>
      <c r="H82">
        <v>0</v>
      </c>
      <c r="I82">
        <v>0</v>
      </c>
      <c r="J82" t="s">
        <v>46</v>
      </c>
      <c r="K82" t="s">
        <v>198</v>
      </c>
      <c r="L82" t="s">
        <v>210</v>
      </c>
    </row>
    <row r="83" spans="1:12" ht="12.75">
      <c r="A83" s="24" t="s">
        <v>532</v>
      </c>
      <c r="B83" s="11">
        <v>1</v>
      </c>
      <c r="C83" t="s">
        <v>107</v>
      </c>
      <c r="D83" t="s">
        <v>195</v>
      </c>
      <c r="F83" t="s">
        <v>19</v>
      </c>
      <c r="G83">
        <v>0</v>
      </c>
      <c r="H83">
        <v>2</v>
      </c>
      <c r="I83">
        <v>0</v>
      </c>
      <c r="J83" t="s">
        <v>171</v>
      </c>
      <c r="K83" t="s">
        <v>205</v>
      </c>
      <c r="L83" t="s">
        <v>235</v>
      </c>
    </row>
    <row r="84" spans="1:11" ht="12.75">
      <c r="A84" s="24" t="s">
        <v>532</v>
      </c>
      <c r="B84" s="11">
        <v>1</v>
      </c>
      <c r="C84" t="s">
        <v>108</v>
      </c>
      <c r="D84" t="s">
        <v>206</v>
      </c>
      <c r="E84" t="s">
        <v>215</v>
      </c>
      <c r="F84" t="s">
        <v>18</v>
      </c>
      <c r="G84">
        <v>2</v>
      </c>
      <c r="H84">
        <v>0</v>
      </c>
      <c r="I84">
        <v>0</v>
      </c>
      <c r="J84" t="s">
        <v>157</v>
      </c>
      <c r="K84" t="s">
        <v>246</v>
      </c>
    </row>
    <row r="85" spans="1:11" ht="12.75">
      <c r="A85" s="24" t="s">
        <v>532</v>
      </c>
      <c r="B85" s="11">
        <v>1</v>
      </c>
      <c r="C85" t="s">
        <v>109</v>
      </c>
      <c r="D85" t="s">
        <v>205</v>
      </c>
      <c r="E85" t="s">
        <v>235</v>
      </c>
      <c r="F85" t="s">
        <v>19</v>
      </c>
      <c r="G85">
        <v>0</v>
      </c>
      <c r="H85">
        <v>2</v>
      </c>
      <c r="I85">
        <v>0</v>
      </c>
      <c r="J85" t="s">
        <v>39</v>
      </c>
      <c r="K85" t="s">
        <v>209</v>
      </c>
    </row>
    <row r="86" spans="1:12" ht="12.75">
      <c r="A86" s="24" t="s">
        <v>532</v>
      </c>
      <c r="B86" s="11">
        <v>1</v>
      </c>
      <c r="C86" t="s">
        <v>110</v>
      </c>
      <c r="D86" t="s">
        <v>236</v>
      </c>
      <c r="F86" t="s">
        <v>20</v>
      </c>
      <c r="G86">
        <v>1</v>
      </c>
      <c r="H86">
        <v>1</v>
      </c>
      <c r="I86">
        <v>1</v>
      </c>
      <c r="J86" t="s">
        <v>73</v>
      </c>
      <c r="K86" t="s">
        <v>206</v>
      </c>
      <c r="L86" t="s">
        <v>224</v>
      </c>
    </row>
    <row r="87" spans="1:11" ht="12.75">
      <c r="A87" s="24" t="s">
        <v>532</v>
      </c>
      <c r="B87" s="11">
        <v>1</v>
      </c>
      <c r="C87" t="s">
        <v>111</v>
      </c>
      <c r="D87" t="s">
        <v>197</v>
      </c>
      <c r="F87" t="s">
        <v>18</v>
      </c>
      <c r="G87">
        <v>2</v>
      </c>
      <c r="H87">
        <v>0</v>
      </c>
      <c r="I87">
        <v>0</v>
      </c>
      <c r="J87" t="s">
        <v>126</v>
      </c>
      <c r="K87" t="s">
        <v>230</v>
      </c>
    </row>
    <row r="88" spans="1:11" ht="12.75">
      <c r="A88" s="24" t="s">
        <v>532</v>
      </c>
      <c r="B88" s="11">
        <v>1</v>
      </c>
      <c r="C88" t="s">
        <v>112</v>
      </c>
      <c r="D88" t="s">
        <v>198</v>
      </c>
      <c r="E88" t="s">
        <v>210</v>
      </c>
      <c r="F88" t="s">
        <v>18</v>
      </c>
      <c r="G88">
        <v>2</v>
      </c>
      <c r="H88">
        <v>0</v>
      </c>
      <c r="I88">
        <v>0</v>
      </c>
      <c r="J88" t="s">
        <v>62</v>
      </c>
      <c r="K88" t="s">
        <v>229</v>
      </c>
    </row>
    <row r="89" spans="1:12" ht="12.75">
      <c r="A89" s="24" t="s">
        <v>532</v>
      </c>
      <c r="B89" s="11">
        <v>1</v>
      </c>
      <c r="C89" t="s">
        <v>113</v>
      </c>
      <c r="D89" t="s">
        <v>218</v>
      </c>
      <c r="F89" t="s">
        <v>18</v>
      </c>
      <c r="G89">
        <v>2</v>
      </c>
      <c r="H89">
        <v>0</v>
      </c>
      <c r="I89">
        <v>0</v>
      </c>
      <c r="J89" t="s">
        <v>161</v>
      </c>
      <c r="K89" t="s">
        <v>198</v>
      </c>
      <c r="L89" t="s">
        <v>248</v>
      </c>
    </row>
    <row r="90" spans="1:12" ht="12.75">
      <c r="A90" s="24" t="s">
        <v>532</v>
      </c>
      <c r="B90" s="11">
        <v>1</v>
      </c>
      <c r="C90" t="s">
        <v>114</v>
      </c>
      <c r="D90" t="s">
        <v>237</v>
      </c>
      <c r="F90" t="s">
        <v>18</v>
      </c>
      <c r="G90">
        <v>2</v>
      </c>
      <c r="H90">
        <v>1</v>
      </c>
      <c r="I90">
        <v>0</v>
      </c>
      <c r="J90" t="s">
        <v>31</v>
      </c>
      <c r="K90" t="s">
        <v>201</v>
      </c>
      <c r="L90" t="s">
        <v>202</v>
      </c>
    </row>
    <row r="91" spans="1:11" ht="12.75">
      <c r="A91" s="24" t="s">
        <v>532</v>
      </c>
      <c r="B91" s="11">
        <v>1</v>
      </c>
      <c r="C91" t="s">
        <v>115</v>
      </c>
      <c r="D91" t="s">
        <v>201</v>
      </c>
      <c r="E91" t="s">
        <v>208</v>
      </c>
      <c r="F91" t="s">
        <v>18</v>
      </c>
      <c r="G91">
        <v>2</v>
      </c>
      <c r="H91">
        <v>1</v>
      </c>
      <c r="I91">
        <v>0</v>
      </c>
      <c r="J91" t="s">
        <v>165</v>
      </c>
      <c r="K91" t="s">
        <v>241</v>
      </c>
    </row>
    <row r="92" spans="1:11" ht="12.75">
      <c r="A92" s="24" t="s">
        <v>532</v>
      </c>
      <c r="B92" s="11">
        <v>1</v>
      </c>
      <c r="C92" t="s">
        <v>116</v>
      </c>
      <c r="D92" t="s">
        <v>211</v>
      </c>
      <c r="E92" t="s">
        <v>238</v>
      </c>
      <c r="F92" t="s">
        <v>18</v>
      </c>
      <c r="G92">
        <v>2</v>
      </c>
      <c r="H92">
        <v>0</v>
      </c>
      <c r="I92">
        <v>0</v>
      </c>
      <c r="J92" t="s">
        <v>105</v>
      </c>
      <c r="K92" t="s">
        <v>197</v>
      </c>
    </row>
    <row r="93" spans="1:11" ht="12.75">
      <c r="A93" s="24" t="s">
        <v>532</v>
      </c>
      <c r="B93" s="11">
        <v>1</v>
      </c>
      <c r="C93" t="s">
        <v>117</v>
      </c>
      <c r="D93" t="s">
        <v>239</v>
      </c>
      <c r="F93" t="s">
        <v>18</v>
      </c>
      <c r="G93">
        <v>2</v>
      </c>
      <c r="H93">
        <v>1</v>
      </c>
      <c r="I93">
        <v>0</v>
      </c>
      <c r="J93" t="s">
        <v>55</v>
      </c>
      <c r="K93" t="s">
        <v>218</v>
      </c>
    </row>
    <row r="94" spans="1:11" ht="12.75">
      <c r="A94" s="24" t="s">
        <v>532</v>
      </c>
      <c r="B94" s="11">
        <v>1</v>
      </c>
      <c r="C94" t="s">
        <v>118</v>
      </c>
      <c r="D94" t="s">
        <v>240</v>
      </c>
      <c r="F94" t="s">
        <v>18</v>
      </c>
      <c r="G94">
        <v>2</v>
      </c>
      <c r="H94">
        <v>1</v>
      </c>
      <c r="I94">
        <v>0</v>
      </c>
      <c r="J94" t="s">
        <v>251</v>
      </c>
      <c r="K94" t="s">
        <v>217</v>
      </c>
    </row>
    <row r="95" spans="1:11" ht="12.75">
      <c r="A95" s="24" t="s">
        <v>532</v>
      </c>
      <c r="B95" s="11">
        <v>1</v>
      </c>
      <c r="C95" t="s">
        <v>119</v>
      </c>
      <c r="D95" t="s">
        <v>201</v>
      </c>
      <c r="E95" t="s">
        <v>202</v>
      </c>
      <c r="F95" t="s">
        <v>19</v>
      </c>
      <c r="G95">
        <v>1</v>
      </c>
      <c r="H95">
        <v>2</v>
      </c>
      <c r="I95">
        <v>0</v>
      </c>
      <c r="J95" t="s">
        <v>191</v>
      </c>
      <c r="K95" t="s">
        <v>203</v>
      </c>
    </row>
    <row r="96" spans="1:11" ht="12.75">
      <c r="A96" s="24" t="s">
        <v>532</v>
      </c>
      <c r="B96" s="11">
        <v>1</v>
      </c>
      <c r="C96" t="s">
        <v>120</v>
      </c>
      <c r="D96" t="s">
        <v>221</v>
      </c>
      <c r="F96" t="s">
        <v>19</v>
      </c>
      <c r="G96">
        <v>1</v>
      </c>
      <c r="H96">
        <v>2</v>
      </c>
      <c r="I96">
        <v>0</v>
      </c>
      <c r="J96" t="s">
        <v>100</v>
      </c>
      <c r="K96" t="s">
        <v>218</v>
      </c>
    </row>
    <row r="97" spans="1:11" ht="12.75">
      <c r="A97" s="24" t="s">
        <v>532</v>
      </c>
      <c r="B97" s="11">
        <v>1</v>
      </c>
      <c r="C97" t="s">
        <v>121</v>
      </c>
      <c r="D97" t="s">
        <v>224</v>
      </c>
      <c r="F97" t="s">
        <v>18</v>
      </c>
      <c r="G97">
        <v>2</v>
      </c>
      <c r="H97">
        <v>0</v>
      </c>
      <c r="I97">
        <v>0</v>
      </c>
      <c r="J97" t="s">
        <v>61</v>
      </c>
      <c r="K97" t="s">
        <v>222</v>
      </c>
    </row>
    <row r="98" spans="1:11" ht="12.75">
      <c r="A98" s="24" t="s">
        <v>532</v>
      </c>
      <c r="B98" s="11">
        <v>1</v>
      </c>
      <c r="C98" t="s">
        <v>122</v>
      </c>
      <c r="D98" t="s">
        <v>241</v>
      </c>
      <c r="F98" t="s">
        <v>18</v>
      </c>
      <c r="G98">
        <v>2</v>
      </c>
      <c r="H98">
        <v>1</v>
      </c>
      <c r="I98">
        <v>0</v>
      </c>
      <c r="J98" t="s">
        <v>164</v>
      </c>
      <c r="K98" t="s">
        <v>218</v>
      </c>
    </row>
    <row r="99" spans="1:11" ht="12.75">
      <c r="A99" s="24" t="s">
        <v>532</v>
      </c>
      <c r="B99" s="11">
        <v>1</v>
      </c>
      <c r="C99" t="s">
        <v>123</v>
      </c>
      <c r="D99" t="s">
        <v>220</v>
      </c>
      <c r="F99" t="s">
        <v>18</v>
      </c>
      <c r="G99">
        <v>2</v>
      </c>
      <c r="H99">
        <v>1</v>
      </c>
      <c r="I99">
        <v>0</v>
      </c>
      <c r="J99" t="s">
        <v>65</v>
      </c>
      <c r="K99" t="s">
        <v>195</v>
      </c>
    </row>
    <row r="100" spans="1:11" ht="12.75">
      <c r="A100" s="24" t="s">
        <v>532</v>
      </c>
      <c r="B100" s="11">
        <v>1</v>
      </c>
      <c r="C100" t="s">
        <v>124</v>
      </c>
      <c r="D100" t="s">
        <v>229</v>
      </c>
      <c r="F100" t="s">
        <v>18</v>
      </c>
      <c r="G100">
        <v>2</v>
      </c>
      <c r="H100">
        <v>0</v>
      </c>
      <c r="I100">
        <v>0</v>
      </c>
      <c r="J100" t="s">
        <v>138</v>
      </c>
      <c r="K100" t="s">
        <v>218</v>
      </c>
    </row>
    <row r="101" spans="1:12" ht="12.75">
      <c r="A101" s="24" t="s">
        <v>532</v>
      </c>
      <c r="B101" s="11">
        <v>1</v>
      </c>
      <c r="C101" t="s">
        <v>125</v>
      </c>
      <c r="D101" t="s">
        <v>198</v>
      </c>
      <c r="E101" t="s">
        <v>210</v>
      </c>
      <c r="F101" t="s">
        <v>18</v>
      </c>
      <c r="G101">
        <v>2</v>
      </c>
      <c r="H101">
        <v>1</v>
      </c>
      <c r="I101">
        <v>0</v>
      </c>
      <c r="J101" t="s">
        <v>53</v>
      </c>
      <c r="K101" t="s">
        <v>201</v>
      </c>
      <c r="L101" t="s">
        <v>208</v>
      </c>
    </row>
    <row r="102" spans="1:11" ht="12.75">
      <c r="A102" s="24" t="s">
        <v>532</v>
      </c>
      <c r="B102" s="11">
        <v>1</v>
      </c>
      <c r="C102" t="s">
        <v>126</v>
      </c>
      <c r="D102" t="s">
        <v>230</v>
      </c>
      <c r="F102" t="s">
        <v>19</v>
      </c>
      <c r="G102">
        <v>0</v>
      </c>
      <c r="H102">
        <v>2</v>
      </c>
      <c r="I102">
        <v>0</v>
      </c>
      <c r="J102" t="s">
        <v>111</v>
      </c>
      <c r="K102" t="s">
        <v>197</v>
      </c>
    </row>
    <row r="103" spans="1:11" ht="12.75">
      <c r="A103" s="24" t="s">
        <v>532</v>
      </c>
      <c r="B103" s="11">
        <v>1</v>
      </c>
      <c r="C103" t="s">
        <v>127</v>
      </c>
      <c r="D103" t="s">
        <v>230</v>
      </c>
      <c r="F103" t="s">
        <v>19</v>
      </c>
      <c r="G103">
        <v>1</v>
      </c>
      <c r="H103">
        <v>2</v>
      </c>
      <c r="I103">
        <v>0</v>
      </c>
      <c r="J103" t="s">
        <v>59</v>
      </c>
      <c r="K103" t="s">
        <v>201</v>
      </c>
    </row>
    <row r="104" spans="1:11" ht="12.75">
      <c r="A104" s="24" t="s">
        <v>532</v>
      </c>
      <c r="B104" s="11">
        <v>1</v>
      </c>
      <c r="C104" t="s">
        <v>128</v>
      </c>
      <c r="D104" t="s">
        <v>206</v>
      </c>
      <c r="E104" t="s">
        <v>215</v>
      </c>
      <c r="F104" t="s">
        <v>18</v>
      </c>
      <c r="G104">
        <v>2</v>
      </c>
      <c r="H104">
        <v>0</v>
      </c>
      <c r="I104">
        <v>0</v>
      </c>
      <c r="J104" t="s">
        <v>146</v>
      </c>
      <c r="K104" t="s">
        <v>206</v>
      </c>
    </row>
    <row r="105" spans="1:11" ht="12.75">
      <c r="A105" s="24" t="s">
        <v>532</v>
      </c>
      <c r="B105" s="11">
        <v>1</v>
      </c>
      <c r="C105" t="s">
        <v>129</v>
      </c>
      <c r="D105" t="s">
        <v>218</v>
      </c>
      <c r="F105" t="s">
        <v>20</v>
      </c>
      <c r="G105">
        <v>1</v>
      </c>
      <c r="H105">
        <v>1</v>
      </c>
      <c r="I105">
        <v>1</v>
      </c>
      <c r="J105" t="s">
        <v>58</v>
      </c>
      <c r="K105" t="s">
        <v>221</v>
      </c>
    </row>
    <row r="106" spans="1:12" ht="12.75">
      <c r="A106" s="24" t="s">
        <v>532</v>
      </c>
      <c r="B106" s="11">
        <v>1</v>
      </c>
      <c r="C106" t="s">
        <v>130</v>
      </c>
      <c r="D106" t="s">
        <v>242</v>
      </c>
      <c r="F106" t="s">
        <v>19</v>
      </c>
      <c r="G106">
        <v>0</v>
      </c>
      <c r="H106">
        <v>2</v>
      </c>
      <c r="I106">
        <v>0</v>
      </c>
      <c r="J106" t="s">
        <v>147</v>
      </c>
      <c r="K106" t="s">
        <v>201</v>
      </c>
      <c r="L106" t="s">
        <v>208</v>
      </c>
    </row>
    <row r="107" spans="1:12" ht="12.75">
      <c r="A107" s="24" t="s">
        <v>532</v>
      </c>
      <c r="B107" s="11">
        <v>1</v>
      </c>
      <c r="C107" t="s">
        <v>131</v>
      </c>
      <c r="D107" t="s">
        <v>236</v>
      </c>
      <c r="F107" t="s">
        <v>18</v>
      </c>
      <c r="G107">
        <v>2</v>
      </c>
      <c r="H107">
        <v>0</v>
      </c>
      <c r="I107">
        <v>0</v>
      </c>
      <c r="J107" t="s">
        <v>134</v>
      </c>
      <c r="K107" t="s">
        <v>206</v>
      </c>
      <c r="L107" t="s">
        <v>215</v>
      </c>
    </row>
    <row r="108" spans="1:11" ht="12.75">
      <c r="A108" s="24" t="s">
        <v>532</v>
      </c>
      <c r="B108" s="11">
        <v>1</v>
      </c>
      <c r="C108" t="s">
        <v>132</v>
      </c>
      <c r="D108" t="s">
        <v>195</v>
      </c>
      <c r="E108" t="s">
        <v>243</v>
      </c>
      <c r="F108" t="s">
        <v>18</v>
      </c>
      <c r="G108">
        <v>2</v>
      </c>
      <c r="H108">
        <v>0</v>
      </c>
      <c r="I108">
        <v>0</v>
      </c>
      <c r="J108" t="s">
        <v>45</v>
      </c>
      <c r="K108" t="s">
        <v>211</v>
      </c>
    </row>
    <row r="109" spans="1:12" ht="12.75">
      <c r="A109" s="24" t="s">
        <v>532</v>
      </c>
      <c r="B109" s="11">
        <v>1</v>
      </c>
      <c r="C109" t="s">
        <v>133</v>
      </c>
      <c r="D109" t="s">
        <v>197</v>
      </c>
      <c r="F109" t="s">
        <v>19</v>
      </c>
      <c r="G109">
        <v>0</v>
      </c>
      <c r="H109">
        <v>2</v>
      </c>
      <c r="I109">
        <v>0</v>
      </c>
      <c r="J109" t="s">
        <v>89</v>
      </c>
      <c r="K109" t="s">
        <v>198</v>
      </c>
      <c r="L109" t="s">
        <v>210</v>
      </c>
    </row>
    <row r="110" spans="1:11" ht="12.75">
      <c r="A110" s="24" t="s">
        <v>532</v>
      </c>
      <c r="B110" s="11">
        <v>1</v>
      </c>
      <c r="C110" t="s">
        <v>134</v>
      </c>
      <c r="D110" t="s">
        <v>206</v>
      </c>
      <c r="E110" t="s">
        <v>215</v>
      </c>
      <c r="F110" t="s">
        <v>19</v>
      </c>
      <c r="G110">
        <v>0</v>
      </c>
      <c r="H110">
        <v>2</v>
      </c>
      <c r="I110">
        <v>0</v>
      </c>
      <c r="J110" t="s">
        <v>131</v>
      </c>
      <c r="K110" t="s">
        <v>236</v>
      </c>
    </row>
    <row r="111" spans="1:11" ht="12.75">
      <c r="A111" s="24" t="s">
        <v>532</v>
      </c>
      <c r="B111" s="11">
        <v>1</v>
      </c>
      <c r="C111" t="s">
        <v>135</v>
      </c>
      <c r="D111" t="s">
        <v>195</v>
      </c>
      <c r="E111" t="s">
        <v>196</v>
      </c>
      <c r="F111" t="s">
        <v>18</v>
      </c>
      <c r="G111">
        <v>2</v>
      </c>
      <c r="H111">
        <v>0</v>
      </c>
      <c r="I111">
        <v>0</v>
      </c>
      <c r="J111" t="s">
        <v>79</v>
      </c>
      <c r="K111" t="s">
        <v>227</v>
      </c>
    </row>
    <row r="112" spans="1:12" ht="12.75">
      <c r="A112" s="24" t="s">
        <v>532</v>
      </c>
      <c r="B112" s="11">
        <v>1</v>
      </c>
      <c r="C112" t="s">
        <v>136</v>
      </c>
      <c r="D112" t="s">
        <v>197</v>
      </c>
      <c r="E112" t="s">
        <v>216</v>
      </c>
      <c r="F112" t="s">
        <v>18</v>
      </c>
      <c r="G112">
        <v>2</v>
      </c>
      <c r="H112">
        <v>1</v>
      </c>
      <c r="I112">
        <v>0</v>
      </c>
      <c r="J112" t="s">
        <v>87</v>
      </c>
      <c r="K112" t="s">
        <v>201</v>
      </c>
      <c r="L112" t="s">
        <v>216</v>
      </c>
    </row>
    <row r="113" spans="1:11" ht="12.75">
      <c r="A113" s="24" t="s">
        <v>532</v>
      </c>
      <c r="B113" s="11">
        <v>1</v>
      </c>
      <c r="C113" t="s">
        <v>137</v>
      </c>
      <c r="D113" t="s">
        <v>203</v>
      </c>
      <c r="F113" t="s">
        <v>19</v>
      </c>
      <c r="G113">
        <v>1</v>
      </c>
      <c r="H113">
        <v>2</v>
      </c>
      <c r="I113">
        <v>0</v>
      </c>
      <c r="J113" t="s">
        <v>47</v>
      </c>
      <c r="K113" t="s">
        <v>195</v>
      </c>
    </row>
    <row r="114" spans="1:11" ht="12.75">
      <c r="A114" s="24" t="s">
        <v>532</v>
      </c>
      <c r="B114" s="11">
        <v>1</v>
      </c>
      <c r="C114" t="s">
        <v>138</v>
      </c>
      <c r="D114" t="s">
        <v>218</v>
      </c>
      <c r="F114" t="s">
        <v>19</v>
      </c>
      <c r="G114">
        <v>0</v>
      </c>
      <c r="H114">
        <v>2</v>
      </c>
      <c r="I114">
        <v>0</v>
      </c>
      <c r="J114" t="s">
        <v>124</v>
      </c>
      <c r="K114" t="s">
        <v>229</v>
      </c>
    </row>
    <row r="115" spans="1:11" ht="12.75">
      <c r="A115" s="24" t="s">
        <v>532</v>
      </c>
      <c r="B115" s="11">
        <v>1</v>
      </c>
      <c r="C115" t="s">
        <v>139</v>
      </c>
      <c r="D115" t="s">
        <v>209</v>
      </c>
      <c r="F115" t="s">
        <v>18</v>
      </c>
      <c r="G115">
        <v>2</v>
      </c>
      <c r="H115">
        <v>0</v>
      </c>
      <c r="I115">
        <v>0</v>
      </c>
      <c r="J115" t="s">
        <v>41</v>
      </c>
      <c r="K115" t="s">
        <v>197</v>
      </c>
    </row>
    <row r="116" spans="1:12" ht="12.75">
      <c r="A116" s="24" t="s">
        <v>532</v>
      </c>
      <c r="B116" s="11">
        <v>1</v>
      </c>
      <c r="C116" t="s">
        <v>140</v>
      </c>
      <c r="D116" t="s">
        <v>224</v>
      </c>
      <c r="F116" t="s">
        <v>18</v>
      </c>
      <c r="G116">
        <v>2</v>
      </c>
      <c r="H116">
        <v>0</v>
      </c>
      <c r="I116">
        <v>0</v>
      </c>
      <c r="J116" t="s">
        <v>172</v>
      </c>
      <c r="K116" t="s">
        <v>206</v>
      </c>
      <c r="L116" t="s">
        <v>215</v>
      </c>
    </row>
    <row r="117" spans="1:11" ht="12.75">
      <c r="A117" s="24" t="s">
        <v>532</v>
      </c>
      <c r="B117" s="11">
        <v>1</v>
      </c>
      <c r="C117" t="s">
        <v>141</v>
      </c>
      <c r="D117" t="s">
        <v>221</v>
      </c>
      <c r="F117" t="s">
        <v>19</v>
      </c>
      <c r="G117">
        <v>0</v>
      </c>
      <c r="H117">
        <v>2</v>
      </c>
      <c r="I117">
        <v>0</v>
      </c>
      <c r="J117" t="s">
        <v>190</v>
      </c>
      <c r="K117" t="s">
        <v>252</v>
      </c>
    </row>
    <row r="118" spans="1:12" ht="12.75">
      <c r="A118" s="24" t="s">
        <v>532</v>
      </c>
      <c r="B118" s="11">
        <v>1</v>
      </c>
      <c r="C118" t="s">
        <v>142</v>
      </c>
      <c r="D118" t="s">
        <v>211</v>
      </c>
      <c r="F118" t="s">
        <v>18</v>
      </c>
      <c r="G118">
        <v>2</v>
      </c>
      <c r="H118">
        <v>0</v>
      </c>
      <c r="I118">
        <v>0</v>
      </c>
      <c r="J118" t="s">
        <v>104</v>
      </c>
      <c r="K118" t="s">
        <v>231</v>
      </c>
      <c r="L118" t="s">
        <v>207</v>
      </c>
    </row>
    <row r="119" spans="1:12" ht="12.75">
      <c r="A119" s="24" t="s">
        <v>532</v>
      </c>
      <c r="B119" s="11">
        <v>1</v>
      </c>
      <c r="C119" t="s">
        <v>143</v>
      </c>
      <c r="D119" t="s">
        <v>195</v>
      </c>
      <c r="E119" t="s">
        <v>196</v>
      </c>
      <c r="F119" t="s">
        <v>19</v>
      </c>
      <c r="G119">
        <v>1</v>
      </c>
      <c r="H119">
        <v>2</v>
      </c>
      <c r="I119">
        <v>0</v>
      </c>
      <c r="J119" t="s">
        <v>185</v>
      </c>
      <c r="K119" t="s">
        <v>206</v>
      </c>
      <c r="L119" t="s">
        <v>215</v>
      </c>
    </row>
    <row r="120" spans="1:12" ht="12.75">
      <c r="A120" s="24" t="s">
        <v>532</v>
      </c>
      <c r="B120" s="11">
        <v>1</v>
      </c>
      <c r="C120" t="s">
        <v>144</v>
      </c>
      <c r="D120" t="s">
        <v>197</v>
      </c>
      <c r="E120" t="s">
        <v>216</v>
      </c>
      <c r="F120" t="s">
        <v>18</v>
      </c>
      <c r="G120">
        <v>2</v>
      </c>
      <c r="H120">
        <v>1</v>
      </c>
      <c r="I120">
        <v>0</v>
      </c>
      <c r="J120" t="s">
        <v>101</v>
      </c>
      <c r="K120" t="s">
        <v>205</v>
      </c>
      <c r="L120" t="s">
        <v>233</v>
      </c>
    </row>
    <row r="121" spans="1:12" ht="12.75">
      <c r="A121" s="24" t="s">
        <v>532</v>
      </c>
      <c r="B121" s="11">
        <v>1</v>
      </c>
      <c r="C121" t="s">
        <v>145</v>
      </c>
      <c r="D121" t="s">
        <v>235</v>
      </c>
      <c r="F121" t="s">
        <v>18</v>
      </c>
      <c r="G121">
        <v>2</v>
      </c>
      <c r="H121">
        <v>1</v>
      </c>
      <c r="I121">
        <v>0</v>
      </c>
      <c r="J121" t="s">
        <v>75</v>
      </c>
      <c r="K121" t="s">
        <v>220</v>
      </c>
      <c r="L121" t="s">
        <v>225</v>
      </c>
    </row>
    <row r="122" spans="1:12" ht="12.75">
      <c r="A122" s="24" t="s">
        <v>532</v>
      </c>
      <c r="B122" s="11">
        <v>1</v>
      </c>
      <c r="C122" t="s">
        <v>146</v>
      </c>
      <c r="D122" t="s">
        <v>206</v>
      </c>
      <c r="F122" t="s">
        <v>19</v>
      </c>
      <c r="G122">
        <v>0</v>
      </c>
      <c r="H122">
        <v>2</v>
      </c>
      <c r="I122">
        <v>0</v>
      </c>
      <c r="J122" t="s">
        <v>128</v>
      </c>
      <c r="K122" t="s">
        <v>206</v>
      </c>
      <c r="L122" t="s">
        <v>215</v>
      </c>
    </row>
    <row r="123" spans="1:11" ht="12.75">
      <c r="A123" s="24" t="s">
        <v>532</v>
      </c>
      <c r="B123" s="11">
        <v>1</v>
      </c>
      <c r="C123" t="s">
        <v>147</v>
      </c>
      <c r="D123" t="s">
        <v>201</v>
      </c>
      <c r="E123" t="s">
        <v>208</v>
      </c>
      <c r="F123" t="s">
        <v>18</v>
      </c>
      <c r="G123">
        <v>2</v>
      </c>
      <c r="H123">
        <v>0</v>
      </c>
      <c r="I123">
        <v>0</v>
      </c>
      <c r="J123" t="s">
        <v>130</v>
      </c>
      <c r="K123" t="s">
        <v>242</v>
      </c>
    </row>
    <row r="124" spans="1:12" ht="12.75">
      <c r="A124" s="24" t="s">
        <v>532</v>
      </c>
      <c r="B124" s="11">
        <v>1</v>
      </c>
      <c r="C124" t="s">
        <v>148</v>
      </c>
      <c r="D124" t="s">
        <v>195</v>
      </c>
      <c r="E124" t="s">
        <v>196</v>
      </c>
      <c r="F124" t="s">
        <v>19</v>
      </c>
      <c r="G124">
        <v>1</v>
      </c>
      <c r="H124">
        <v>2</v>
      </c>
      <c r="I124">
        <v>0</v>
      </c>
      <c r="J124" t="s">
        <v>50</v>
      </c>
      <c r="K124" t="s">
        <v>213</v>
      </c>
      <c r="L124" t="s">
        <v>214</v>
      </c>
    </row>
    <row r="125" spans="1:11" ht="12.75">
      <c r="A125" s="24" t="s">
        <v>532</v>
      </c>
      <c r="B125" s="11">
        <v>1</v>
      </c>
      <c r="C125" t="s">
        <v>149</v>
      </c>
      <c r="D125" t="s">
        <v>244</v>
      </c>
      <c r="F125" t="s">
        <v>18</v>
      </c>
      <c r="G125">
        <v>2</v>
      </c>
      <c r="H125">
        <v>0</v>
      </c>
      <c r="I125">
        <v>0</v>
      </c>
      <c r="J125" t="s">
        <v>170</v>
      </c>
      <c r="K125" t="s">
        <v>250</v>
      </c>
    </row>
    <row r="126" spans="1:11" ht="12.75">
      <c r="A126" s="24" t="s">
        <v>532</v>
      </c>
      <c r="B126" s="11">
        <v>1</v>
      </c>
      <c r="C126" t="s">
        <v>150</v>
      </c>
      <c r="D126" t="s">
        <v>195</v>
      </c>
      <c r="F126" t="s">
        <v>18</v>
      </c>
      <c r="G126">
        <v>2</v>
      </c>
      <c r="H126">
        <v>1</v>
      </c>
      <c r="I126">
        <v>0</v>
      </c>
      <c r="J126" t="s">
        <v>77</v>
      </c>
      <c r="K126" t="s">
        <v>220</v>
      </c>
    </row>
    <row r="127" spans="1:12" ht="12.75">
      <c r="A127" s="24" t="s">
        <v>532</v>
      </c>
      <c r="B127" s="11">
        <v>1</v>
      </c>
      <c r="C127" t="s">
        <v>151</v>
      </c>
      <c r="D127" t="s">
        <v>212</v>
      </c>
      <c r="F127" t="s">
        <v>18</v>
      </c>
      <c r="G127">
        <v>2</v>
      </c>
      <c r="H127">
        <v>0</v>
      </c>
      <c r="I127">
        <v>0</v>
      </c>
      <c r="J127" t="s">
        <v>72</v>
      </c>
      <c r="K127" t="s">
        <v>198</v>
      </c>
      <c r="L127" t="s">
        <v>223</v>
      </c>
    </row>
    <row r="128" spans="1:12" ht="12.75">
      <c r="A128" s="24" t="s">
        <v>532</v>
      </c>
      <c r="B128" s="11">
        <v>1</v>
      </c>
      <c r="C128" t="s">
        <v>152</v>
      </c>
      <c r="D128" t="s">
        <v>224</v>
      </c>
      <c r="F128" t="s">
        <v>19</v>
      </c>
      <c r="G128">
        <v>0</v>
      </c>
      <c r="H128">
        <v>2</v>
      </c>
      <c r="I128">
        <v>0</v>
      </c>
      <c r="J128" t="s">
        <v>49</v>
      </c>
      <c r="K128" t="s">
        <v>195</v>
      </c>
      <c r="L128" t="s">
        <v>196</v>
      </c>
    </row>
    <row r="129" spans="1:12" ht="12.75">
      <c r="A129" s="24" t="s">
        <v>532</v>
      </c>
      <c r="B129" s="11">
        <v>1</v>
      </c>
      <c r="C129" t="s">
        <v>153</v>
      </c>
      <c r="D129" t="s">
        <v>212</v>
      </c>
      <c r="F129" t="s">
        <v>19</v>
      </c>
      <c r="G129">
        <v>0</v>
      </c>
      <c r="H129">
        <v>2</v>
      </c>
      <c r="I129">
        <v>0</v>
      </c>
      <c r="J129" t="s">
        <v>34</v>
      </c>
      <c r="K129" t="s">
        <v>206</v>
      </c>
      <c r="L129" t="s">
        <v>215</v>
      </c>
    </row>
    <row r="130" spans="1:11" ht="12.75">
      <c r="A130" s="24" t="s">
        <v>532</v>
      </c>
      <c r="B130" s="11">
        <v>1</v>
      </c>
      <c r="C130" t="s">
        <v>154</v>
      </c>
      <c r="D130" t="s">
        <v>244</v>
      </c>
      <c r="F130" t="s">
        <v>19</v>
      </c>
      <c r="G130">
        <v>1</v>
      </c>
      <c r="H130">
        <v>2</v>
      </c>
      <c r="I130">
        <v>0</v>
      </c>
      <c r="J130" t="s">
        <v>76</v>
      </c>
      <c r="K130" t="s">
        <v>220</v>
      </c>
    </row>
    <row r="131" spans="1:12" ht="12.75">
      <c r="A131" s="24" t="s">
        <v>532</v>
      </c>
      <c r="B131" s="11">
        <v>1</v>
      </c>
      <c r="C131" t="s">
        <v>155</v>
      </c>
      <c r="D131" t="s">
        <v>220</v>
      </c>
      <c r="E131" t="s">
        <v>204</v>
      </c>
      <c r="F131" t="s">
        <v>18</v>
      </c>
      <c r="G131">
        <v>2</v>
      </c>
      <c r="H131">
        <v>1</v>
      </c>
      <c r="I131">
        <v>0</v>
      </c>
      <c r="J131" t="s">
        <v>179</v>
      </c>
      <c r="K131" t="s">
        <v>206</v>
      </c>
      <c r="L131" t="s">
        <v>215</v>
      </c>
    </row>
    <row r="132" spans="1:11" ht="12.75">
      <c r="A132" s="24" t="s">
        <v>532</v>
      </c>
      <c r="B132" s="11">
        <v>1</v>
      </c>
      <c r="C132" t="s">
        <v>156</v>
      </c>
      <c r="D132" t="s">
        <v>245</v>
      </c>
      <c r="F132" t="s">
        <v>19</v>
      </c>
      <c r="G132">
        <v>0</v>
      </c>
      <c r="H132">
        <v>2</v>
      </c>
      <c r="I132">
        <v>0</v>
      </c>
      <c r="J132" t="s">
        <v>174</v>
      </c>
      <c r="K132" t="s">
        <v>230</v>
      </c>
    </row>
    <row r="133" spans="1:12" ht="12.75">
      <c r="A133" s="24" t="s">
        <v>532</v>
      </c>
      <c r="B133" s="11">
        <v>1</v>
      </c>
      <c r="C133" t="s">
        <v>157</v>
      </c>
      <c r="D133" t="s">
        <v>246</v>
      </c>
      <c r="F133" t="s">
        <v>19</v>
      </c>
      <c r="G133">
        <v>0</v>
      </c>
      <c r="H133">
        <v>2</v>
      </c>
      <c r="I133">
        <v>0</v>
      </c>
      <c r="J133" t="s">
        <v>108</v>
      </c>
      <c r="K133" t="s">
        <v>206</v>
      </c>
      <c r="L133" t="s">
        <v>215</v>
      </c>
    </row>
    <row r="134" spans="1:12" ht="12.75">
      <c r="A134" s="24" t="s">
        <v>532</v>
      </c>
      <c r="B134" s="11">
        <v>1</v>
      </c>
      <c r="C134" t="s">
        <v>158</v>
      </c>
      <c r="D134" t="s">
        <v>197</v>
      </c>
      <c r="E134" t="s">
        <v>216</v>
      </c>
      <c r="F134" t="s">
        <v>18</v>
      </c>
      <c r="G134">
        <v>2</v>
      </c>
      <c r="H134">
        <v>1</v>
      </c>
      <c r="I134">
        <v>0</v>
      </c>
      <c r="J134" t="s">
        <v>52</v>
      </c>
      <c r="K134" t="s">
        <v>197</v>
      </c>
      <c r="L134" t="s">
        <v>216</v>
      </c>
    </row>
    <row r="135" spans="1:12" ht="12.75">
      <c r="A135" s="24" t="s">
        <v>532</v>
      </c>
      <c r="B135" s="11">
        <v>1</v>
      </c>
      <c r="C135" t="s">
        <v>159</v>
      </c>
      <c r="D135" t="s">
        <v>203</v>
      </c>
      <c r="F135" t="s">
        <v>18</v>
      </c>
      <c r="G135">
        <v>2</v>
      </c>
      <c r="H135">
        <v>0</v>
      </c>
      <c r="I135">
        <v>0</v>
      </c>
      <c r="J135" t="s">
        <v>83</v>
      </c>
      <c r="K135" t="s">
        <v>197</v>
      </c>
      <c r="L135" t="s">
        <v>216</v>
      </c>
    </row>
    <row r="136" spans="1:12" ht="12.75">
      <c r="A136" s="24" t="s">
        <v>532</v>
      </c>
      <c r="B136" s="11">
        <v>1</v>
      </c>
      <c r="C136" t="s">
        <v>160</v>
      </c>
      <c r="D136" t="s">
        <v>247</v>
      </c>
      <c r="F136" t="s">
        <v>19</v>
      </c>
      <c r="G136">
        <v>0</v>
      </c>
      <c r="H136">
        <v>2</v>
      </c>
      <c r="I136">
        <v>0</v>
      </c>
      <c r="J136" t="s">
        <v>80</v>
      </c>
      <c r="K136" t="s">
        <v>197</v>
      </c>
      <c r="L136" t="s">
        <v>216</v>
      </c>
    </row>
    <row r="137" spans="1:11" ht="12.75">
      <c r="A137" s="24" t="s">
        <v>532</v>
      </c>
      <c r="B137" s="11">
        <v>1</v>
      </c>
      <c r="C137" t="s">
        <v>161</v>
      </c>
      <c r="D137" t="s">
        <v>198</v>
      </c>
      <c r="E137" t="s">
        <v>248</v>
      </c>
      <c r="F137" t="s">
        <v>19</v>
      </c>
      <c r="G137">
        <v>0</v>
      </c>
      <c r="H137">
        <v>2</v>
      </c>
      <c r="I137">
        <v>0</v>
      </c>
      <c r="J137" t="s">
        <v>113</v>
      </c>
      <c r="K137" t="s">
        <v>218</v>
      </c>
    </row>
    <row r="138" spans="1:11" ht="12.75">
      <c r="A138" s="24" t="s">
        <v>532</v>
      </c>
      <c r="B138" s="11">
        <v>1</v>
      </c>
      <c r="C138" t="s">
        <v>162</v>
      </c>
      <c r="D138" t="s">
        <v>231</v>
      </c>
      <c r="F138" t="s">
        <v>18</v>
      </c>
      <c r="G138">
        <v>2</v>
      </c>
      <c r="H138">
        <v>1</v>
      </c>
      <c r="I138">
        <v>0</v>
      </c>
      <c r="J138" t="s">
        <v>184</v>
      </c>
      <c r="K138" t="s">
        <v>240</v>
      </c>
    </row>
    <row r="139" spans="1:11" ht="12.75">
      <c r="A139" s="24" t="s">
        <v>532</v>
      </c>
      <c r="B139" s="11">
        <v>1</v>
      </c>
      <c r="C139" t="s">
        <v>163</v>
      </c>
      <c r="D139" t="s">
        <v>218</v>
      </c>
      <c r="F139" t="s">
        <v>18</v>
      </c>
      <c r="G139">
        <v>2</v>
      </c>
      <c r="H139">
        <v>0</v>
      </c>
      <c r="I139">
        <v>0</v>
      </c>
      <c r="J139" t="s">
        <v>103</v>
      </c>
      <c r="K139" t="s">
        <v>212</v>
      </c>
    </row>
    <row r="140" spans="1:11" ht="12.75">
      <c r="A140" s="24" t="s">
        <v>532</v>
      </c>
      <c r="B140" s="11">
        <v>1</v>
      </c>
      <c r="C140" t="s">
        <v>164</v>
      </c>
      <c r="D140" t="s">
        <v>218</v>
      </c>
      <c r="F140" t="s">
        <v>19</v>
      </c>
      <c r="G140">
        <v>1</v>
      </c>
      <c r="H140">
        <v>2</v>
      </c>
      <c r="I140">
        <v>0</v>
      </c>
      <c r="J140" t="s">
        <v>122</v>
      </c>
      <c r="K140" t="s">
        <v>241</v>
      </c>
    </row>
    <row r="141" spans="1:12" ht="12.75">
      <c r="A141" s="24" t="s">
        <v>532</v>
      </c>
      <c r="B141" s="11">
        <v>1</v>
      </c>
      <c r="C141" t="s">
        <v>165</v>
      </c>
      <c r="D141" t="s">
        <v>241</v>
      </c>
      <c r="F141" t="s">
        <v>19</v>
      </c>
      <c r="G141">
        <v>1</v>
      </c>
      <c r="H141">
        <v>2</v>
      </c>
      <c r="I141">
        <v>0</v>
      </c>
      <c r="J141" t="s">
        <v>115</v>
      </c>
      <c r="K141" t="s">
        <v>201</v>
      </c>
      <c r="L141" t="s">
        <v>208</v>
      </c>
    </row>
    <row r="142" spans="1:12" ht="12.75">
      <c r="A142" s="24" t="s">
        <v>532</v>
      </c>
      <c r="B142" s="11">
        <v>1</v>
      </c>
      <c r="C142" t="s">
        <v>166</v>
      </c>
      <c r="D142" t="s">
        <v>197</v>
      </c>
      <c r="F142" t="s">
        <v>18</v>
      </c>
      <c r="G142">
        <v>2</v>
      </c>
      <c r="H142">
        <v>0</v>
      </c>
      <c r="I142">
        <v>0</v>
      </c>
      <c r="J142" t="s">
        <v>192</v>
      </c>
      <c r="K142" t="s">
        <v>198</v>
      </c>
      <c r="L142" t="s">
        <v>199</v>
      </c>
    </row>
    <row r="143" spans="1:11" ht="12.75">
      <c r="A143" s="24" t="s">
        <v>532</v>
      </c>
      <c r="B143" s="11">
        <v>1</v>
      </c>
      <c r="C143" t="s">
        <v>167</v>
      </c>
      <c r="D143" t="s">
        <v>249</v>
      </c>
      <c r="F143" t="s">
        <v>19</v>
      </c>
      <c r="G143">
        <v>1</v>
      </c>
      <c r="H143">
        <v>2</v>
      </c>
      <c r="I143">
        <v>0</v>
      </c>
      <c r="J143" t="s">
        <v>178</v>
      </c>
      <c r="K143" t="s">
        <v>211</v>
      </c>
    </row>
    <row r="144" spans="1:11" ht="12.75">
      <c r="A144" s="24" t="s">
        <v>532</v>
      </c>
      <c r="B144" s="11">
        <v>1</v>
      </c>
      <c r="C144" t="s">
        <v>168</v>
      </c>
      <c r="D144" t="s">
        <v>198</v>
      </c>
      <c r="E144" t="s">
        <v>210</v>
      </c>
      <c r="F144" t="s">
        <v>19</v>
      </c>
      <c r="G144">
        <v>0</v>
      </c>
      <c r="H144">
        <v>2</v>
      </c>
      <c r="I144">
        <v>0</v>
      </c>
      <c r="J144" t="s">
        <v>56</v>
      </c>
      <c r="K144" t="s">
        <v>219</v>
      </c>
    </row>
    <row r="145" spans="1:11" ht="12.75">
      <c r="A145" s="24" t="s">
        <v>532</v>
      </c>
      <c r="B145" s="11">
        <v>1</v>
      </c>
      <c r="C145" t="s">
        <v>169</v>
      </c>
      <c r="D145" t="s">
        <v>244</v>
      </c>
      <c r="F145" t="s">
        <v>18</v>
      </c>
      <c r="G145">
        <v>2</v>
      </c>
      <c r="H145">
        <v>1</v>
      </c>
      <c r="I145">
        <v>0</v>
      </c>
      <c r="J145" t="s">
        <v>176</v>
      </c>
      <c r="K145" t="s">
        <v>212</v>
      </c>
    </row>
    <row r="146" spans="1:11" ht="12.75">
      <c r="A146" s="24" t="s">
        <v>532</v>
      </c>
      <c r="B146" s="11">
        <v>1</v>
      </c>
      <c r="C146" t="s">
        <v>170</v>
      </c>
      <c r="D146" t="s">
        <v>250</v>
      </c>
      <c r="F146" t="s">
        <v>19</v>
      </c>
      <c r="G146">
        <v>0</v>
      </c>
      <c r="H146">
        <v>2</v>
      </c>
      <c r="I146">
        <v>0</v>
      </c>
      <c r="J146" t="s">
        <v>149</v>
      </c>
      <c r="K146" t="s">
        <v>244</v>
      </c>
    </row>
    <row r="147" spans="1:11" ht="12.75">
      <c r="A147" s="24" t="s">
        <v>532</v>
      </c>
      <c r="B147" s="11">
        <v>1</v>
      </c>
      <c r="C147" t="s">
        <v>171</v>
      </c>
      <c r="D147" t="s">
        <v>205</v>
      </c>
      <c r="E147" t="s">
        <v>235</v>
      </c>
      <c r="F147" t="s">
        <v>18</v>
      </c>
      <c r="G147">
        <v>2</v>
      </c>
      <c r="H147">
        <v>0</v>
      </c>
      <c r="I147">
        <v>0</v>
      </c>
      <c r="J147" t="s">
        <v>107</v>
      </c>
      <c r="K147" t="s">
        <v>195</v>
      </c>
    </row>
    <row r="148" spans="1:11" ht="12.75">
      <c r="A148" s="24" t="s">
        <v>532</v>
      </c>
      <c r="B148" s="11">
        <v>1</v>
      </c>
      <c r="C148" t="s">
        <v>172</v>
      </c>
      <c r="D148" t="s">
        <v>206</v>
      </c>
      <c r="E148" t="s">
        <v>215</v>
      </c>
      <c r="F148" t="s">
        <v>19</v>
      </c>
      <c r="G148">
        <v>0</v>
      </c>
      <c r="H148">
        <v>2</v>
      </c>
      <c r="I148">
        <v>0</v>
      </c>
      <c r="J148" t="s">
        <v>140</v>
      </c>
      <c r="K148" t="s">
        <v>224</v>
      </c>
    </row>
    <row r="149" spans="1:11" ht="12.75">
      <c r="A149" s="24" t="s">
        <v>532</v>
      </c>
      <c r="B149" s="11">
        <v>1</v>
      </c>
      <c r="C149" t="s">
        <v>173</v>
      </c>
      <c r="D149" t="s">
        <v>197</v>
      </c>
      <c r="F149" t="s">
        <v>19</v>
      </c>
      <c r="G149">
        <v>1</v>
      </c>
      <c r="H149">
        <v>2</v>
      </c>
      <c r="I149">
        <v>0</v>
      </c>
      <c r="J149" t="s">
        <v>40</v>
      </c>
      <c r="K149" t="s">
        <v>195</v>
      </c>
    </row>
    <row r="150" spans="1:11" ht="12.75">
      <c r="A150" s="24" t="s">
        <v>532</v>
      </c>
      <c r="B150" s="11">
        <v>1</v>
      </c>
      <c r="C150" t="s">
        <v>174</v>
      </c>
      <c r="D150" t="s">
        <v>230</v>
      </c>
      <c r="F150" t="s">
        <v>18</v>
      </c>
      <c r="G150">
        <v>2</v>
      </c>
      <c r="H150">
        <v>0</v>
      </c>
      <c r="I150">
        <v>0</v>
      </c>
      <c r="J150" t="s">
        <v>156</v>
      </c>
      <c r="K150" t="s">
        <v>245</v>
      </c>
    </row>
    <row r="151" spans="1:11" ht="12.75">
      <c r="A151" s="24" t="s">
        <v>532</v>
      </c>
      <c r="B151" s="11">
        <v>1</v>
      </c>
      <c r="C151" t="s">
        <v>175</v>
      </c>
      <c r="D151" t="s">
        <v>206</v>
      </c>
      <c r="E151" t="s">
        <v>215</v>
      </c>
      <c r="F151" t="s">
        <v>18</v>
      </c>
      <c r="G151">
        <v>2</v>
      </c>
      <c r="H151">
        <v>1</v>
      </c>
      <c r="I151">
        <v>0</v>
      </c>
      <c r="J151" t="s">
        <v>88</v>
      </c>
      <c r="K151" t="s">
        <v>230</v>
      </c>
    </row>
    <row r="152" spans="1:11" ht="12.75">
      <c r="A152" s="24" t="s">
        <v>532</v>
      </c>
      <c r="B152" s="11">
        <v>1</v>
      </c>
      <c r="C152" t="s">
        <v>176</v>
      </c>
      <c r="D152" t="s">
        <v>212</v>
      </c>
      <c r="F152" t="s">
        <v>19</v>
      </c>
      <c r="G152">
        <v>1</v>
      </c>
      <c r="H152">
        <v>2</v>
      </c>
      <c r="I152">
        <v>0</v>
      </c>
      <c r="J152" t="s">
        <v>169</v>
      </c>
      <c r="K152" t="s">
        <v>244</v>
      </c>
    </row>
    <row r="153" spans="1:11" ht="12.75">
      <c r="A153" s="24" t="s">
        <v>532</v>
      </c>
      <c r="B153" s="11">
        <v>1</v>
      </c>
      <c r="C153" t="s">
        <v>177</v>
      </c>
      <c r="D153" t="s">
        <v>218</v>
      </c>
      <c r="F153" t="s">
        <v>18</v>
      </c>
      <c r="G153">
        <v>2</v>
      </c>
      <c r="H153">
        <v>0</v>
      </c>
      <c r="I153">
        <v>0</v>
      </c>
      <c r="J153" t="s">
        <v>186</v>
      </c>
      <c r="K153" t="s">
        <v>197</v>
      </c>
    </row>
    <row r="154" spans="1:11" ht="12.75">
      <c r="A154" s="24" t="s">
        <v>532</v>
      </c>
      <c r="B154" s="11">
        <v>1</v>
      </c>
      <c r="C154" t="s">
        <v>178</v>
      </c>
      <c r="D154" t="s">
        <v>211</v>
      </c>
      <c r="F154" t="s">
        <v>18</v>
      </c>
      <c r="G154">
        <v>2</v>
      </c>
      <c r="H154">
        <v>1</v>
      </c>
      <c r="I154">
        <v>0</v>
      </c>
      <c r="J154" t="s">
        <v>167</v>
      </c>
      <c r="K154" t="s">
        <v>249</v>
      </c>
    </row>
    <row r="155" spans="1:12" ht="12.75">
      <c r="A155" s="24" t="s">
        <v>532</v>
      </c>
      <c r="B155" s="11">
        <v>1</v>
      </c>
      <c r="C155" t="s">
        <v>179</v>
      </c>
      <c r="D155" t="s">
        <v>206</v>
      </c>
      <c r="E155" t="s">
        <v>215</v>
      </c>
      <c r="F155" t="s">
        <v>19</v>
      </c>
      <c r="G155">
        <v>1</v>
      </c>
      <c r="H155">
        <v>2</v>
      </c>
      <c r="I155">
        <v>0</v>
      </c>
      <c r="J155" t="s">
        <v>155</v>
      </c>
      <c r="K155" t="s">
        <v>220</v>
      </c>
      <c r="L155" t="s">
        <v>204</v>
      </c>
    </row>
    <row r="156" spans="1:12" ht="12.75">
      <c r="A156" s="24" t="s">
        <v>532</v>
      </c>
      <c r="B156" s="11">
        <v>1</v>
      </c>
      <c r="C156" t="s">
        <v>180</v>
      </c>
      <c r="D156" t="s">
        <v>201</v>
      </c>
      <c r="E156" t="s">
        <v>202</v>
      </c>
      <c r="F156" t="s">
        <v>18</v>
      </c>
      <c r="G156">
        <v>2</v>
      </c>
      <c r="H156">
        <v>1</v>
      </c>
      <c r="I156">
        <v>0</v>
      </c>
      <c r="J156" t="s">
        <v>37</v>
      </c>
      <c r="K156" t="s">
        <v>198</v>
      </c>
      <c r="L156" t="s">
        <v>199</v>
      </c>
    </row>
    <row r="157" spans="1:12" ht="12.75">
      <c r="A157" s="24" t="s">
        <v>532</v>
      </c>
      <c r="B157" s="11">
        <v>1</v>
      </c>
      <c r="C157" t="s">
        <v>181</v>
      </c>
      <c r="D157" t="s">
        <v>201</v>
      </c>
      <c r="E157" t="s">
        <v>208</v>
      </c>
      <c r="F157" t="s">
        <v>18</v>
      </c>
      <c r="G157">
        <v>2</v>
      </c>
      <c r="H157">
        <v>0</v>
      </c>
      <c r="I157">
        <v>0</v>
      </c>
      <c r="J157" t="s">
        <v>30</v>
      </c>
      <c r="K157" t="s">
        <v>198</v>
      </c>
      <c r="L157" t="s">
        <v>200</v>
      </c>
    </row>
    <row r="158" spans="1:12" ht="12.75">
      <c r="A158" s="24" t="s">
        <v>532</v>
      </c>
      <c r="B158" s="11">
        <v>1</v>
      </c>
      <c r="C158" t="s">
        <v>182</v>
      </c>
      <c r="D158" t="s">
        <v>201</v>
      </c>
      <c r="E158" t="s">
        <v>208</v>
      </c>
      <c r="F158" t="s">
        <v>19</v>
      </c>
      <c r="G158">
        <v>1</v>
      </c>
      <c r="H158">
        <v>2</v>
      </c>
      <c r="I158">
        <v>0</v>
      </c>
      <c r="J158" t="s">
        <v>183</v>
      </c>
      <c r="K158" t="s">
        <v>201</v>
      </c>
      <c r="L158" t="s">
        <v>208</v>
      </c>
    </row>
    <row r="159" spans="1:12" ht="12.75">
      <c r="A159" s="24" t="s">
        <v>532</v>
      </c>
      <c r="B159" s="11">
        <v>1</v>
      </c>
      <c r="C159" t="s">
        <v>183</v>
      </c>
      <c r="D159" t="s">
        <v>201</v>
      </c>
      <c r="E159" t="s">
        <v>208</v>
      </c>
      <c r="F159" t="s">
        <v>18</v>
      </c>
      <c r="G159">
        <v>2</v>
      </c>
      <c r="H159">
        <v>1</v>
      </c>
      <c r="I159">
        <v>0</v>
      </c>
      <c r="J159" t="s">
        <v>182</v>
      </c>
      <c r="K159" t="s">
        <v>201</v>
      </c>
      <c r="L159" t="s">
        <v>208</v>
      </c>
    </row>
    <row r="160" spans="1:11" ht="12.75">
      <c r="A160" s="24" t="s">
        <v>532</v>
      </c>
      <c r="B160" s="11">
        <v>1</v>
      </c>
      <c r="C160" t="s">
        <v>184</v>
      </c>
      <c r="D160" t="s">
        <v>240</v>
      </c>
      <c r="F160" t="s">
        <v>19</v>
      </c>
      <c r="G160">
        <v>1</v>
      </c>
      <c r="H160">
        <v>2</v>
      </c>
      <c r="I160">
        <v>0</v>
      </c>
      <c r="J160" t="s">
        <v>162</v>
      </c>
      <c r="K160" t="s">
        <v>231</v>
      </c>
    </row>
    <row r="161" spans="1:12" ht="12.75">
      <c r="A161" s="24" t="s">
        <v>532</v>
      </c>
      <c r="B161" s="11">
        <v>1</v>
      </c>
      <c r="C161" t="s">
        <v>185</v>
      </c>
      <c r="D161" t="s">
        <v>206</v>
      </c>
      <c r="E161" t="s">
        <v>215</v>
      </c>
      <c r="F161" t="s">
        <v>18</v>
      </c>
      <c r="G161">
        <v>2</v>
      </c>
      <c r="H161">
        <v>1</v>
      </c>
      <c r="I161">
        <v>0</v>
      </c>
      <c r="J161" t="s">
        <v>143</v>
      </c>
      <c r="K161" t="s">
        <v>195</v>
      </c>
      <c r="L161" t="s">
        <v>196</v>
      </c>
    </row>
    <row r="162" spans="1:11" ht="12.75">
      <c r="A162" s="24" t="s">
        <v>532</v>
      </c>
      <c r="B162" s="11">
        <v>1</v>
      </c>
      <c r="C162" t="s">
        <v>186</v>
      </c>
      <c r="D162" t="s">
        <v>197</v>
      </c>
      <c r="F162" t="s">
        <v>19</v>
      </c>
      <c r="G162">
        <v>0</v>
      </c>
      <c r="H162">
        <v>2</v>
      </c>
      <c r="I162">
        <v>0</v>
      </c>
      <c r="J162" t="s">
        <v>177</v>
      </c>
      <c r="K162" t="s">
        <v>218</v>
      </c>
    </row>
    <row r="163" spans="1:11" ht="12.75">
      <c r="A163" s="24" t="s">
        <v>532</v>
      </c>
      <c r="B163" s="11">
        <v>1</v>
      </c>
      <c r="C163" t="s">
        <v>187</v>
      </c>
      <c r="D163" t="s">
        <v>197</v>
      </c>
      <c r="E163" t="s">
        <v>216</v>
      </c>
      <c r="F163" t="s">
        <v>19</v>
      </c>
      <c r="G163">
        <v>0</v>
      </c>
      <c r="H163">
        <v>2</v>
      </c>
      <c r="I163">
        <v>0</v>
      </c>
      <c r="J163" t="s">
        <v>102</v>
      </c>
      <c r="K163" t="s">
        <v>234</v>
      </c>
    </row>
    <row r="164" spans="1:11" ht="12.75">
      <c r="A164" s="24" t="s">
        <v>532</v>
      </c>
      <c r="B164" s="11">
        <v>1</v>
      </c>
      <c r="C164" t="s">
        <v>188</v>
      </c>
      <c r="D164" t="s">
        <v>198</v>
      </c>
      <c r="F164" t="s">
        <v>19</v>
      </c>
      <c r="G164">
        <v>1</v>
      </c>
      <c r="H164">
        <v>2</v>
      </c>
      <c r="I164">
        <v>0</v>
      </c>
      <c r="J164" t="s">
        <v>27</v>
      </c>
      <c r="K164" t="s">
        <v>197</v>
      </c>
    </row>
    <row r="165" spans="1:12" ht="12.75">
      <c r="A165" s="24" t="s">
        <v>532</v>
      </c>
      <c r="B165" s="11">
        <v>1</v>
      </c>
      <c r="C165" t="s">
        <v>189</v>
      </c>
      <c r="D165" t="s">
        <v>198</v>
      </c>
      <c r="E165" t="s">
        <v>248</v>
      </c>
      <c r="F165" t="s">
        <v>19</v>
      </c>
      <c r="G165">
        <v>0</v>
      </c>
      <c r="H165">
        <v>2</v>
      </c>
      <c r="I165">
        <v>0</v>
      </c>
      <c r="J165" t="s">
        <v>51</v>
      </c>
      <c r="K165" t="s">
        <v>206</v>
      </c>
      <c r="L165" t="s">
        <v>215</v>
      </c>
    </row>
    <row r="166" spans="1:11" ht="12.75">
      <c r="A166" s="24" t="s">
        <v>532</v>
      </c>
      <c r="B166" s="11">
        <v>1</v>
      </c>
      <c r="C166" t="s">
        <v>190</v>
      </c>
      <c r="D166" t="s">
        <v>252</v>
      </c>
      <c r="F166" t="s">
        <v>18</v>
      </c>
      <c r="G166">
        <v>2</v>
      </c>
      <c r="H166">
        <v>0</v>
      </c>
      <c r="I166">
        <v>0</v>
      </c>
      <c r="J166" t="s">
        <v>141</v>
      </c>
      <c r="K166" t="s">
        <v>221</v>
      </c>
    </row>
    <row r="167" spans="1:11" ht="12.75">
      <c r="A167" s="24" t="s">
        <v>532</v>
      </c>
      <c r="B167" s="11">
        <v>1</v>
      </c>
      <c r="C167" t="s">
        <v>251</v>
      </c>
      <c r="D167" t="s">
        <v>217</v>
      </c>
      <c r="F167" t="s">
        <v>19</v>
      </c>
      <c r="G167">
        <v>1</v>
      </c>
      <c r="H167">
        <v>2</v>
      </c>
      <c r="I167">
        <v>0</v>
      </c>
      <c r="J167" t="s">
        <v>118</v>
      </c>
      <c r="K167" t="s">
        <v>240</v>
      </c>
    </row>
    <row r="168" spans="1:12" ht="12.75">
      <c r="A168" s="24" t="s">
        <v>532</v>
      </c>
      <c r="B168" s="11">
        <v>1</v>
      </c>
      <c r="C168" t="s">
        <v>191</v>
      </c>
      <c r="D168" t="s">
        <v>203</v>
      </c>
      <c r="F168" t="s">
        <v>18</v>
      </c>
      <c r="G168">
        <v>2</v>
      </c>
      <c r="H168">
        <v>1</v>
      </c>
      <c r="I168">
        <v>0</v>
      </c>
      <c r="J168" t="s">
        <v>119</v>
      </c>
      <c r="K168" t="s">
        <v>201</v>
      </c>
      <c r="L168" t="s">
        <v>202</v>
      </c>
    </row>
    <row r="169" spans="1:11" ht="12.75">
      <c r="A169" s="24" t="s">
        <v>532</v>
      </c>
      <c r="B169" s="11">
        <v>1</v>
      </c>
      <c r="C169" t="s">
        <v>192</v>
      </c>
      <c r="D169" t="s">
        <v>198</v>
      </c>
      <c r="E169" t="s">
        <v>199</v>
      </c>
      <c r="F169" t="s">
        <v>19</v>
      </c>
      <c r="G169">
        <v>0</v>
      </c>
      <c r="H169">
        <v>2</v>
      </c>
      <c r="I169">
        <v>0</v>
      </c>
      <c r="J169" t="s">
        <v>166</v>
      </c>
      <c r="K169" t="s">
        <v>197</v>
      </c>
    </row>
    <row r="170" spans="1:11" ht="12.75">
      <c r="A170" s="24" t="s">
        <v>532</v>
      </c>
      <c r="B170" s="12">
        <v>2</v>
      </c>
      <c r="C170" t="s">
        <v>25</v>
      </c>
      <c r="D170" t="s">
        <v>294</v>
      </c>
      <c r="E170" t="s">
        <v>194</v>
      </c>
      <c r="F170" t="s">
        <v>18</v>
      </c>
      <c r="G170">
        <v>2</v>
      </c>
      <c r="H170">
        <v>0</v>
      </c>
      <c r="I170">
        <v>0</v>
      </c>
      <c r="J170" t="s">
        <v>118</v>
      </c>
      <c r="K170" t="s">
        <v>240</v>
      </c>
    </row>
    <row r="171" spans="1:11" ht="12.75">
      <c r="A171" s="24" t="s">
        <v>532</v>
      </c>
      <c r="B171" s="12">
        <v>2</v>
      </c>
      <c r="C171" t="s">
        <v>26</v>
      </c>
      <c r="D171" t="s">
        <v>195</v>
      </c>
      <c r="E171" t="s">
        <v>196</v>
      </c>
      <c r="F171" t="s">
        <v>19</v>
      </c>
      <c r="G171">
        <v>1</v>
      </c>
      <c r="H171">
        <v>2</v>
      </c>
      <c r="I171">
        <v>0</v>
      </c>
      <c r="J171" t="s">
        <v>129</v>
      </c>
      <c r="K171" t="s">
        <v>218</v>
      </c>
    </row>
    <row r="172" spans="1:11" ht="12.75">
      <c r="A172" s="24" t="s">
        <v>532</v>
      </c>
      <c r="B172" s="12">
        <v>2</v>
      </c>
      <c r="C172" t="s">
        <v>27</v>
      </c>
      <c r="D172" t="s">
        <v>197</v>
      </c>
      <c r="F172" t="s">
        <v>19</v>
      </c>
      <c r="G172">
        <v>0</v>
      </c>
      <c r="H172">
        <v>2</v>
      </c>
      <c r="I172">
        <v>0</v>
      </c>
      <c r="J172" t="s">
        <v>102</v>
      </c>
      <c r="K172" t="s">
        <v>234</v>
      </c>
    </row>
    <row r="173" spans="1:11" ht="12.75">
      <c r="A173" s="24" t="s">
        <v>532</v>
      </c>
      <c r="B173" s="12">
        <v>2</v>
      </c>
      <c r="C173" t="s">
        <v>28</v>
      </c>
      <c r="D173" t="s">
        <v>197</v>
      </c>
      <c r="F173" t="s">
        <v>19</v>
      </c>
      <c r="G173">
        <v>0</v>
      </c>
      <c r="H173">
        <v>2</v>
      </c>
      <c r="I173">
        <v>0</v>
      </c>
      <c r="J173" t="s">
        <v>59</v>
      </c>
      <c r="K173" t="s">
        <v>201</v>
      </c>
    </row>
    <row r="174" spans="1:11" ht="12.75">
      <c r="A174" s="24" t="s">
        <v>532</v>
      </c>
      <c r="B174" s="12">
        <v>2</v>
      </c>
      <c r="C174" t="s">
        <v>29</v>
      </c>
      <c r="D174" t="s">
        <v>198</v>
      </c>
      <c r="E174" t="s">
        <v>199</v>
      </c>
      <c r="F174" t="s">
        <v>19</v>
      </c>
      <c r="G174">
        <v>1</v>
      </c>
      <c r="H174">
        <v>2</v>
      </c>
      <c r="I174">
        <v>0</v>
      </c>
      <c r="J174" t="s">
        <v>97</v>
      </c>
      <c r="K174" t="s">
        <v>232</v>
      </c>
    </row>
    <row r="175" spans="1:11" ht="12.75">
      <c r="A175" s="24" t="s">
        <v>532</v>
      </c>
      <c r="B175" s="12">
        <v>2</v>
      </c>
      <c r="C175" t="s">
        <v>30</v>
      </c>
      <c r="D175" t="s">
        <v>198</v>
      </c>
      <c r="E175" t="s">
        <v>200</v>
      </c>
      <c r="F175" t="s">
        <v>18</v>
      </c>
      <c r="G175">
        <v>2</v>
      </c>
      <c r="H175">
        <v>0</v>
      </c>
      <c r="I175">
        <v>0</v>
      </c>
      <c r="J175" t="s">
        <v>61</v>
      </c>
      <c r="K175" t="s">
        <v>222</v>
      </c>
    </row>
    <row r="176" spans="1:12" ht="12.75">
      <c r="A176" s="24" t="s">
        <v>532</v>
      </c>
      <c r="B176" s="12">
        <v>2</v>
      </c>
      <c r="C176" t="s">
        <v>31</v>
      </c>
      <c r="D176" t="s">
        <v>201</v>
      </c>
      <c r="E176" t="s">
        <v>202</v>
      </c>
      <c r="F176" t="s">
        <v>19</v>
      </c>
      <c r="G176">
        <v>0</v>
      </c>
      <c r="H176">
        <v>2</v>
      </c>
      <c r="I176">
        <v>0</v>
      </c>
      <c r="J176" t="s">
        <v>182</v>
      </c>
      <c r="K176" t="s">
        <v>201</v>
      </c>
      <c r="L176" t="s">
        <v>208</v>
      </c>
    </row>
    <row r="177" spans="1:11" ht="12.75">
      <c r="A177" s="24" t="s">
        <v>532</v>
      </c>
      <c r="B177" s="12">
        <v>2</v>
      </c>
      <c r="C177" t="s">
        <v>32</v>
      </c>
      <c r="D177" t="s">
        <v>203</v>
      </c>
      <c r="F177" t="s">
        <v>19</v>
      </c>
      <c r="G177">
        <v>1</v>
      </c>
      <c r="H177">
        <v>2</v>
      </c>
      <c r="I177">
        <v>0</v>
      </c>
      <c r="J177" t="s">
        <v>77</v>
      </c>
      <c r="K177" t="s">
        <v>220</v>
      </c>
    </row>
    <row r="178" spans="1:11" ht="12.75">
      <c r="A178" s="24" t="s">
        <v>532</v>
      </c>
      <c r="B178" s="12">
        <v>2</v>
      </c>
      <c r="C178" t="s">
        <v>33</v>
      </c>
      <c r="D178" t="s">
        <v>205</v>
      </c>
      <c r="E178" t="s">
        <v>204</v>
      </c>
      <c r="F178" t="s">
        <v>19</v>
      </c>
      <c r="G178">
        <v>0</v>
      </c>
      <c r="H178">
        <v>2</v>
      </c>
      <c r="I178">
        <v>0</v>
      </c>
      <c r="J178" t="s">
        <v>107</v>
      </c>
      <c r="K178" t="s">
        <v>195</v>
      </c>
    </row>
    <row r="179" spans="1:11" ht="12.75">
      <c r="A179" s="24" t="s">
        <v>532</v>
      </c>
      <c r="B179" s="12">
        <v>2</v>
      </c>
      <c r="C179" t="s">
        <v>34</v>
      </c>
      <c r="D179" t="s">
        <v>206</v>
      </c>
      <c r="E179" t="s">
        <v>215</v>
      </c>
      <c r="F179" t="s">
        <v>19</v>
      </c>
      <c r="G179">
        <v>0</v>
      </c>
      <c r="H179">
        <v>2</v>
      </c>
      <c r="I179">
        <v>0</v>
      </c>
      <c r="J179" t="s">
        <v>190</v>
      </c>
      <c r="K179" t="s">
        <v>252</v>
      </c>
    </row>
    <row r="180" spans="1:12" ht="12.75">
      <c r="A180" s="24" t="s">
        <v>532</v>
      </c>
      <c r="B180" s="12">
        <v>2</v>
      </c>
      <c r="C180" t="s">
        <v>35</v>
      </c>
      <c r="D180" t="s">
        <v>201</v>
      </c>
      <c r="F180" t="s">
        <v>20</v>
      </c>
      <c r="G180">
        <v>1</v>
      </c>
      <c r="H180">
        <v>1</v>
      </c>
      <c r="I180">
        <v>1</v>
      </c>
      <c r="J180" t="s">
        <v>116</v>
      </c>
      <c r="K180" t="s">
        <v>211</v>
      </c>
      <c r="L180" t="s">
        <v>238</v>
      </c>
    </row>
    <row r="181" spans="1:11" ht="12.75">
      <c r="A181" s="24" t="s">
        <v>532</v>
      </c>
      <c r="B181" s="12">
        <v>2</v>
      </c>
      <c r="C181" t="s">
        <v>36</v>
      </c>
      <c r="D181" t="s">
        <v>195</v>
      </c>
      <c r="E181" t="s">
        <v>196</v>
      </c>
      <c r="F181" t="s">
        <v>19</v>
      </c>
      <c r="G181">
        <v>0</v>
      </c>
      <c r="H181">
        <v>2</v>
      </c>
      <c r="I181">
        <v>0</v>
      </c>
      <c r="J181" t="s">
        <v>84</v>
      </c>
      <c r="K181" t="s">
        <v>228</v>
      </c>
    </row>
    <row r="182" spans="1:11" ht="12.75">
      <c r="A182" s="24" t="s">
        <v>532</v>
      </c>
      <c r="B182" s="12">
        <v>2</v>
      </c>
      <c r="C182" t="s">
        <v>37</v>
      </c>
      <c r="D182" t="s">
        <v>198</v>
      </c>
      <c r="E182" t="s">
        <v>199</v>
      </c>
      <c r="F182" t="s">
        <v>19</v>
      </c>
      <c r="G182">
        <v>0</v>
      </c>
      <c r="H182">
        <v>2</v>
      </c>
      <c r="I182">
        <v>0</v>
      </c>
      <c r="J182" t="s">
        <v>141</v>
      </c>
      <c r="K182" t="s">
        <v>221</v>
      </c>
    </row>
    <row r="183" spans="1:11" ht="12.75">
      <c r="A183" s="24" t="s">
        <v>532</v>
      </c>
      <c r="B183" s="12">
        <v>2</v>
      </c>
      <c r="C183" t="s">
        <v>38</v>
      </c>
      <c r="D183" t="s">
        <v>201</v>
      </c>
      <c r="E183" t="s">
        <v>208</v>
      </c>
      <c r="F183" t="s">
        <v>19</v>
      </c>
      <c r="G183">
        <v>0</v>
      </c>
      <c r="H183">
        <v>2</v>
      </c>
      <c r="I183">
        <v>0</v>
      </c>
      <c r="J183" t="s">
        <v>103</v>
      </c>
      <c r="K183" t="s">
        <v>212</v>
      </c>
    </row>
    <row r="184" spans="1:11" ht="12.75">
      <c r="A184" s="24" t="s">
        <v>532</v>
      </c>
      <c r="B184" s="12">
        <v>2</v>
      </c>
      <c r="C184" t="s">
        <v>39</v>
      </c>
      <c r="D184" t="s">
        <v>209</v>
      </c>
      <c r="F184" t="s">
        <v>19</v>
      </c>
      <c r="G184">
        <v>0</v>
      </c>
      <c r="H184">
        <v>2</v>
      </c>
      <c r="I184">
        <v>0</v>
      </c>
      <c r="J184" t="s">
        <v>91</v>
      </c>
      <c r="K184" t="s">
        <v>231</v>
      </c>
    </row>
    <row r="185" spans="1:11" ht="12.75">
      <c r="A185" s="24" t="s">
        <v>532</v>
      </c>
      <c r="B185" s="12">
        <v>2</v>
      </c>
      <c r="C185" t="s">
        <v>40</v>
      </c>
      <c r="D185" t="s">
        <v>195</v>
      </c>
      <c r="F185" t="s">
        <v>19</v>
      </c>
      <c r="G185">
        <v>0</v>
      </c>
      <c r="H185">
        <v>2</v>
      </c>
      <c r="I185">
        <v>0</v>
      </c>
      <c r="J185" t="s">
        <v>166</v>
      </c>
      <c r="K185" t="s">
        <v>197</v>
      </c>
    </row>
    <row r="186" spans="1:11" ht="12.75">
      <c r="A186" s="24" t="s">
        <v>532</v>
      </c>
      <c r="B186" s="12">
        <v>2</v>
      </c>
      <c r="C186" t="s">
        <v>41</v>
      </c>
      <c r="D186" t="s">
        <v>197</v>
      </c>
      <c r="F186" t="s">
        <v>19</v>
      </c>
      <c r="G186">
        <v>0</v>
      </c>
      <c r="H186">
        <v>2</v>
      </c>
      <c r="I186">
        <v>0</v>
      </c>
      <c r="J186" t="s">
        <v>184</v>
      </c>
      <c r="K186" t="s">
        <v>240</v>
      </c>
    </row>
    <row r="187" spans="1:11" ht="12.75">
      <c r="A187" s="24" t="s">
        <v>532</v>
      </c>
      <c r="B187" s="12">
        <v>2</v>
      </c>
      <c r="C187" t="s">
        <v>42</v>
      </c>
      <c r="D187" t="s">
        <v>206</v>
      </c>
      <c r="F187" t="s">
        <v>18</v>
      </c>
      <c r="G187">
        <v>2</v>
      </c>
      <c r="H187">
        <v>0</v>
      </c>
      <c r="I187">
        <v>0</v>
      </c>
      <c r="J187" t="s">
        <v>66</v>
      </c>
      <c r="K187" t="s">
        <v>220</v>
      </c>
    </row>
    <row r="188" spans="1:12" ht="12.75">
      <c r="A188" s="24" t="s">
        <v>532</v>
      </c>
      <c r="B188" s="12">
        <v>2</v>
      </c>
      <c r="C188" t="s">
        <v>43</v>
      </c>
      <c r="D188" t="s">
        <v>201</v>
      </c>
      <c r="E188" t="s">
        <v>208</v>
      </c>
      <c r="F188" t="s">
        <v>19</v>
      </c>
      <c r="G188">
        <v>1</v>
      </c>
      <c r="H188">
        <v>2</v>
      </c>
      <c r="I188">
        <v>0</v>
      </c>
      <c r="J188" t="s">
        <v>155</v>
      </c>
      <c r="K188" t="s">
        <v>220</v>
      </c>
      <c r="L188" t="s">
        <v>204</v>
      </c>
    </row>
    <row r="189" spans="1:11" ht="12.75">
      <c r="A189" s="24" t="s">
        <v>532</v>
      </c>
      <c r="B189" s="12">
        <v>2</v>
      </c>
      <c r="C189" t="s">
        <v>44</v>
      </c>
      <c r="D189" t="s">
        <v>198</v>
      </c>
      <c r="E189" t="s">
        <v>210</v>
      </c>
      <c r="F189" t="s">
        <v>20</v>
      </c>
      <c r="G189">
        <v>1</v>
      </c>
      <c r="H189">
        <v>1</v>
      </c>
      <c r="I189">
        <v>0</v>
      </c>
      <c r="J189" t="s">
        <v>146</v>
      </c>
      <c r="K189" t="s">
        <v>206</v>
      </c>
    </row>
    <row r="190" spans="1:12" ht="12.75">
      <c r="A190" s="24" t="s">
        <v>532</v>
      </c>
      <c r="B190" s="12">
        <v>2</v>
      </c>
      <c r="C190" t="s">
        <v>45</v>
      </c>
      <c r="D190" t="s">
        <v>211</v>
      </c>
      <c r="F190" t="s">
        <v>19</v>
      </c>
      <c r="G190">
        <v>1</v>
      </c>
      <c r="H190">
        <v>2</v>
      </c>
      <c r="I190">
        <v>0</v>
      </c>
      <c r="J190" t="s">
        <v>172</v>
      </c>
      <c r="K190" t="s">
        <v>206</v>
      </c>
      <c r="L190" t="s">
        <v>215</v>
      </c>
    </row>
    <row r="191" spans="1:12" ht="12.75">
      <c r="A191" s="24" t="s">
        <v>532</v>
      </c>
      <c r="B191" s="12">
        <v>2</v>
      </c>
      <c r="C191" t="s">
        <v>46</v>
      </c>
      <c r="D191" t="s">
        <v>198</v>
      </c>
      <c r="E191" t="s">
        <v>210</v>
      </c>
      <c r="F191" t="s">
        <v>18</v>
      </c>
      <c r="G191">
        <v>2</v>
      </c>
      <c r="H191">
        <v>0</v>
      </c>
      <c r="I191">
        <v>0</v>
      </c>
      <c r="J191" t="s">
        <v>168</v>
      </c>
      <c r="K191" t="s">
        <v>198</v>
      </c>
      <c r="L191" t="s">
        <v>210</v>
      </c>
    </row>
    <row r="192" spans="1:12" ht="12.75">
      <c r="A192" s="24" t="s">
        <v>532</v>
      </c>
      <c r="B192" s="12">
        <v>2</v>
      </c>
      <c r="C192" t="s">
        <v>47</v>
      </c>
      <c r="D192" t="s">
        <v>195</v>
      </c>
      <c r="F192" t="s">
        <v>18</v>
      </c>
      <c r="G192">
        <v>2</v>
      </c>
      <c r="H192">
        <v>0</v>
      </c>
      <c r="I192">
        <v>0</v>
      </c>
      <c r="J192" t="s">
        <v>183</v>
      </c>
      <c r="K192" t="s">
        <v>201</v>
      </c>
      <c r="L192" t="s">
        <v>208</v>
      </c>
    </row>
    <row r="193" spans="1:11" ht="12.75">
      <c r="A193" s="24" t="s">
        <v>532</v>
      </c>
      <c r="B193" s="12">
        <v>2</v>
      </c>
      <c r="C193" t="s">
        <v>48</v>
      </c>
      <c r="D193" t="s">
        <v>212</v>
      </c>
      <c r="F193" t="s">
        <v>19</v>
      </c>
      <c r="G193">
        <v>1</v>
      </c>
      <c r="H193">
        <v>2</v>
      </c>
      <c r="I193">
        <v>0</v>
      </c>
      <c r="J193" t="s">
        <v>154</v>
      </c>
      <c r="K193" t="s">
        <v>244</v>
      </c>
    </row>
    <row r="194" spans="1:11" ht="12.75">
      <c r="A194" s="24" t="s">
        <v>532</v>
      </c>
      <c r="B194" s="12">
        <v>2</v>
      </c>
      <c r="C194" t="s">
        <v>49</v>
      </c>
      <c r="D194" t="s">
        <v>195</v>
      </c>
      <c r="E194" t="s">
        <v>196</v>
      </c>
      <c r="F194" t="s">
        <v>18</v>
      </c>
      <c r="G194">
        <v>2</v>
      </c>
      <c r="H194">
        <v>0</v>
      </c>
      <c r="I194">
        <v>0</v>
      </c>
      <c r="J194" t="s">
        <v>56</v>
      </c>
      <c r="K194" t="s">
        <v>219</v>
      </c>
    </row>
    <row r="195" spans="1:11" ht="12.75">
      <c r="A195" s="24" t="s">
        <v>532</v>
      </c>
      <c r="B195" s="12">
        <v>2</v>
      </c>
      <c r="C195" t="s">
        <v>50</v>
      </c>
      <c r="D195" t="s">
        <v>213</v>
      </c>
      <c r="E195" t="s">
        <v>214</v>
      </c>
      <c r="F195" t="s">
        <v>18</v>
      </c>
      <c r="G195">
        <v>2</v>
      </c>
      <c r="H195">
        <v>0</v>
      </c>
      <c r="I195">
        <v>0</v>
      </c>
      <c r="J195" t="s">
        <v>131</v>
      </c>
      <c r="K195" t="s">
        <v>236</v>
      </c>
    </row>
    <row r="196" spans="1:11" ht="12.75">
      <c r="A196" s="24" t="s">
        <v>532</v>
      </c>
      <c r="B196" s="12">
        <v>2</v>
      </c>
      <c r="C196" t="s">
        <v>51</v>
      </c>
      <c r="D196" t="s">
        <v>206</v>
      </c>
      <c r="E196" t="s">
        <v>215</v>
      </c>
      <c r="F196" t="s">
        <v>18</v>
      </c>
      <c r="G196">
        <v>2</v>
      </c>
      <c r="H196">
        <v>1</v>
      </c>
      <c r="I196">
        <v>0</v>
      </c>
      <c r="J196" t="s">
        <v>111</v>
      </c>
      <c r="K196" t="s">
        <v>197</v>
      </c>
    </row>
    <row r="197" spans="1:12" ht="12.75">
      <c r="A197" s="24" t="s">
        <v>532</v>
      </c>
      <c r="B197" s="12">
        <v>2</v>
      </c>
      <c r="C197" t="s">
        <v>52</v>
      </c>
      <c r="D197" t="s">
        <v>197</v>
      </c>
      <c r="E197" t="s">
        <v>216</v>
      </c>
      <c r="F197" t="s">
        <v>18</v>
      </c>
      <c r="G197">
        <v>2</v>
      </c>
      <c r="H197">
        <v>1</v>
      </c>
      <c r="I197">
        <v>0</v>
      </c>
      <c r="J197" t="s">
        <v>53</v>
      </c>
      <c r="K197" t="s">
        <v>201</v>
      </c>
      <c r="L197" t="s">
        <v>208</v>
      </c>
    </row>
    <row r="198" spans="1:12" ht="12.75">
      <c r="A198" s="24" t="s">
        <v>532</v>
      </c>
      <c r="B198" s="12">
        <v>2</v>
      </c>
      <c r="C198" t="s">
        <v>53</v>
      </c>
      <c r="D198" t="s">
        <v>201</v>
      </c>
      <c r="E198" t="s">
        <v>208</v>
      </c>
      <c r="F198" t="s">
        <v>19</v>
      </c>
      <c r="G198">
        <v>1</v>
      </c>
      <c r="H198">
        <v>2</v>
      </c>
      <c r="I198">
        <v>0</v>
      </c>
      <c r="J198" t="s">
        <v>52</v>
      </c>
      <c r="K198" t="s">
        <v>197</v>
      </c>
      <c r="L198" t="s">
        <v>216</v>
      </c>
    </row>
    <row r="199" spans="1:11" ht="12.75">
      <c r="A199" s="24" t="s">
        <v>532</v>
      </c>
      <c r="B199" s="12">
        <v>2</v>
      </c>
      <c r="C199" t="s">
        <v>54</v>
      </c>
      <c r="D199" t="s">
        <v>217</v>
      </c>
      <c r="F199" t="s">
        <v>18</v>
      </c>
      <c r="G199">
        <v>2</v>
      </c>
      <c r="H199">
        <v>0</v>
      </c>
      <c r="I199">
        <v>0</v>
      </c>
      <c r="J199" t="s">
        <v>70</v>
      </c>
      <c r="K199" t="s">
        <v>197</v>
      </c>
    </row>
    <row r="200" spans="1:11" ht="12.75">
      <c r="A200" s="24" t="s">
        <v>532</v>
      </c>
      <c r="B200" s="12">
        <v>2</v>
      </c>
      <c r="C200" t="s">
        <v>55</v>
      </c>
      <c r="D200" t="s">
        <v>218</v>
      </c>
      <c r="F200" t="s">
        <v>18</v>
      </c>
      <c r="G200">
        <v>2</v>
      </c>
      <c r="H200">
        <v>1</v>
      </c>
      <c r="I200">
        <v>0</v>
      </c>
      <c r="J200" t="s">
        <v>78</v>
      </c>
      <c r="K200" t="s">
        <v>209</v>
      </c>
    </row>
    <row r="201" spans="1:12" ht="12.75">
      <c r="A201" s="24" t="s">
        <v>532</v>
      </c>
      <c r="B201" s="12">
        <v>2</v>
      </c>
      <c r="C201" t="s">
        <v>56</v>
      </c>
      <c r="D201" t="s">
        <v>219</v>
      </c>
      <c r="F201" t="s">
        <v>19</v>
      </c>
      <c r="G201">
        <v>0</v>
      </c>
      <c r="H201">
        <v>2</v>
      </c>
      <c r="I201">
        <v>0</v>
      </c>
      <c r="J201" t="s">
        <v>49</v>
      </c>
      <c r="K201" t="s">
        <v>195</v>
      </c>
      <c r="L201" t="s">
        <v>196</v>
      </c>
    </row>
    <row r="202" spans="1:12" ht="12.75">
      <c r="A202" s="24" t="s">
        <v>532</v>
      </c>
      <c r="B202" s="12">
        <v>2</v>
      </c>
      <c r="C202" t="s">
        <v>57</v>
      </c>
      <c r="D202" t="s">
        <v>220</v>
      </c>
      <c r="F202" t="s">
        <v>19</v>
      </c>
      <c r="G202">
        <v>0</v>
      </c>
      <c r="H202">
        <v>2</v>
      </c>
      <c r="I202">
        <v>0</v>
      </c>
      <c r="J202" t="s">
        <v>93</v>
      </c>
      <c r="K202" t="s">
        <v>197</v>
      </c>
      <c r="L202" t="s">
        <v>216</v>
      </c>
    </row>
    <row r="203" spans="1:12" ht="12.75">
      <c r="A203" s="24" t="s">
        <v>532</v>
      </c>
      <c r="B203" s="12">
        <v>2</v>
      </c>
      <c r="C203" t="s">
        <v>58</v>
      </c>
      <c r="D203" t="s">
        <v>221</v>
      </c>
      <c r="F203" t="s">
        <v>18</v>
      </c>
      <c r="G203">
        <v>2</v>
      </c>
      <c r="H203">
        <v>1</v>
      </c>
      <c r="I203">
        <v>0</v>
      </c>
      <c r="J203" t="s">
        <v>73</v>
      </c>
      <c r="K203" t="s">
        <v>206</v>
      </c>
      <c r="L203" t="s">
        <v>224</v>
      </c>
    </row>
    <row r="204" spans="1:11" ht="12.75">
      <c r="A204" s="24" t="s">
        <v>532</v>
      </c>
      <c r="B204" s="12">
        <v>2</v>
      </c>
      <c r="C204" t="s">
        <v>59</v>
      </c>
      <c r="D204" t="s">
        <v>201</v>
      </c>
      <c r="F204" t="s">
        <v>18</v>
      </c>
      <c r="G204">
        <v>2</v>
      </c>
      <c r="H204">
        <v>0</v>
      </c>
      <c r="I204">
        <v>0</v>
      </c>
      <c r="J204" t="s">
        <v>28</v>
      </c>
      <c r="K204" t="s">
        <v>197</v>
      </c>
    </row>
    <row r="205" spans="1:11" ht="12.75">
      <c r="A205" s="24" t="s">
        <v>532</v>
      </c>
      <c r="B205" s="12">
        <v>2</v>
      </c>
      <c r="C205" t="s">
        <v>60</v>
      </c>
      <c r="D205" t="s">
        <v>206</v>
      </c>
      <c r="E205" t="s">
        <v>215</v>
      </c>
      <c r="F205" t="s">
        <v>19</v>
      </c>
      <c r="G205">
        <v>1</v>
      </c>
      <c r="H205">
        <v>2</v>
      </c>
      <c r="I205">
        <v>0</v>
      </c>
      <c r="J205" t="s">
        <v>110</v>
      </c>
      <c r="K205" t="s">
        <v>236</v>
      </c>
    </row>
    <row r="206" spans="1:12" ht="12.75">
      <c r="A206" s="24" t="s">
        <v>532</v>
      </c>
      <c r="B206" s="12">
        <v>2</v>
      </c>
      <c r="C206" t="s">
        <v>61</v>
      </c>
      <c r="D206" t="s">
        <v>222</v>
      </c>
      <c r="F206" t="s">
        <v>19</v>
      </c>
      <c r="G206">
        <v>0</v>
      </c>
      <c r="H206">
        <v>2</v>
      </c>
      <c r="I206">
        <v>0</v>
      </c>
      <c r="J206" t="s">
        <v>30</v>
      </c>
      <c r="K206" t="s">
        <v>198</v>
      </c>
      <c r="L206" t="s">
        <v>200</v>
      </c>
    </row>
    <row r="207" spans="1:12" ht="12.75">
      <c r="A207" s="24" t="s">
        <v>532</v>
      </c>
      <c r="B207" s="12">
        <v>2</v>
      </c>
      <c r="C207" t="s">
        <v>62</v>
      </c>
      <c r="D207" t="s">
        <v>229</v>
      </c>
      <c r="F207" t="s">
        <v>19</v>
      </c>
      <c r="G207">
        <v>0</v>
      </c>
      <c r="H207">
        <v>2</v>
      </c>
      <c r="I207">
        <v>0</v>
      </c>
      <c r="J207" t="s">
        <v>83</v>
      </c>
      <c r="K207" t="s">
        <v>197</v>
      </c>
      <c r="L207" t="s">
        <v>216</v>
      </c>
    </row>
    <row r="208" spans="1:12" ht="12.75">
      <c r="A208" s="24" t="s">
        <v>532</v>
      </c>
      <c r="B208" s="12">
        <v>2</v>
      </c>
      <c r="C208" t="s">
        <v>63</v>
      </c>
      <c r="D208" t="s">
        <v>212</v>
      </c>
      <c r="F208" t="s">
        <v>19</v>
      </c>
      <c r="G208">
        <v>0</v>
      </c>
      <c r="H208">
        <v>2</v>
      </c>
      <c r="I208">
        <v>0</v>
      </c>
      <c r="J208" t="s">
        <v>148</v>
      </c>
      <c r="K208" t="s">
        <v>195</v>
      </c>
      <c r="L208" t="s">
        <v>196</v>
      </c>
    </row>
    <row r="209" spans="1:11" ht="12.75">
      <c r="A209" s="24" t="s">
        <v>532</v>
      </c>
      <c r="B209" s="12">
        <v>2</v>
      </c>
      <c r="C209" t="s">
        <v>64</v>
      </c>
      <c r="D209" t="s">
        <v>211</v>
      </c>
      <c r="F209" t="s">
        <v>20</v>
      </c>
      <c r="G209">
        <v>1</v>
      </c>
      <c r="H209">
        <v>1</v>
      </c>
      <c r="I209">
        <v>1</v>
      </c>
      <c r="J209" t="s">
        <v>76</v>
      </c>
      <c r="K209" t="s">
        <v>220</v>
      </c>
    </row>
    <row r="210" spans="1:11" ht="12.75">
      <c r="A210" s="24" t="s">
        <v>532</v>
      </c>
      <c r="B210" s="12">
        <v>2</v>
      </c>
      <c r="C210" t="s">
        <v>65</v>
      </c>
      <c r="D210" t="s">
        <v>195</v>
      </c>
      <c r="F210" t="s">
        <v>18</v>
      </c>
      <c r="G210">
        <v>2</v>
      </c>
      <c r="H210">
        <v>0</v>
      </c>
      <c r="I210">
        <v>0</v>
      </c>
      <c r="J210" t="s">
        <v>164</v>
      </c>
      <c r="K210" t="s">
        <v>218</v>
      </c>
    </row>
    <row r="211" spans="1:11" ht="12.75">
      <c r="A211" s="24" t="s">
        <v>532</v>
      </c>
      <c r="B211" s="12">
        <v>2</v>
      </c>
      <c r="C211" t="s">
        <v>66</v>
      </c>
      <c r="D211" t="s">
        <v>220</v>
      </c>
      <c r="F211" t="s">
        <v>19</v>
      </c>
      <c r="G211">
        <v>0</v>
      </c>
      <c r="H211">
        <v>2</v>
      </c>
      <c r="I211">
        <v>0</v>
      </c>
      <c r="J211" t="s">
        <v>42</v>
      </c>
      <c r="K211" t="s">
        <v>206</v>
      </c>
    </row>
    <row r="212" spans="1:12" ht="12.75">
      <c r="A212" s="24" t="s">
        <v>532</v>
      </c>
      <c r="B212" s="12">
        <v>2</v>
      </c>
      <c r="C212" t="s">
        <v>67</v>
      </c>
      <c r="D212" t="s">
        <v>198</v>
      </c>
      <c r="F212" t="s">
        <v>18</v>
      </c>
      <c r="G212">
        <v>2</v>
      </c>
      <c r="H212">
        <v>0</v>
      </c>
      <c r="I212">
        <v>0</v>
      </c>
      <c r="J212" t="s">
        <v>72</v>
      </c>
      <c r="K212" t="s">
        <v>198</v>
      </c>
      <c r="L212" t="s">
        <v>223</v>
      </c>
    </row>
    <row r="213" spans="1:12" ht="12.75">
      <c r="A213" s="24" t="s">
        <v>532</v>
      </c>
      <c r="B213" s="12">
        <v>2</v>
      </c>
      <c r="C213" t="s">
        <v>68</v>
      </c>
      <c r="D213" t="s">
        <v>198</v>
      </c>
      <c r="E213" t="s">
        <v>210</v>
      </c>
      <c r="F213" t="s">
        <v>18</v>
      </c>
      <c r="G213">
        <v>2</v>
      </c>
      <c r="H213">
        <v>0</v>
      </c>
      <c r="I213">
        <v>0</v>
      </c>
      <c r="J213" t="s">
        <v>179</v>
      </c>
      <c r="K213" t="s">
        <v>206</v>
      </c>
      <c r="L213" t="s">
        <v>215</v>
      </c>
    </row>
    <row r="214" spans="1:12" ht="12.75">
      <c r="A214" s="24" t="s">
        <v>532</v>
      </c>
      <c r="B214" s="12">
        <v>2</v>
      </c>
      <c r="C214" t="s">
        <v>69</v>
      </c>
      <c r="D214" t="s">
        <v>203</v>
      </c>
      <c r="F214" t="s">
        <v>18</v>
      </c>
      <c r="G214">
        <v>2</v>
      </c>
      <c r="H214">
        <v>0</v>
      </c>
      <c r="I214">
        <v>0</v>
      </c>
      <c r="J214" t="s">
        <v>132</v>
      </c>
      <c r="K214" t="s">
        <v>195</v>
      </c>
      <c r="L214" t="s">
        <v>243</v>
      </c>
    </row>
    <row r="215" spans="1:11" ht="12.75">
      <c r="A215" s="24" t="s">
        <v>532</v>
      </c>
      <c r="B215" s="12">
        <v>2</v>
      </c>
      <c r="C215" t="s">
        <v>70</v>
      </c>
      <c r="D215" t="s">
        <v>197</v>
      </c>
      <c r="F215" t="s">
        <v>19</v>
      </c>
      <c r="G215">
        <v>0</v>
      </c>
      <c r="H215">
        <v>2</v>
      </c>
      <c r="I215">
        <v>0</v>
      </c>
      <c r="J215" t="s">
        <v>54</v>
      </c>
      <c r="K215" t="s">
        <v>217</v>
      </c>
    </row>
    <row r="216" spans="1:12" ht="12.75">
      <c r="A216" s="24" t="s">
        <v>532</v>
      </c>
      <c r="B216" s="12">
        <v>2</v>
      </c>
      <c r="C216" t="s">
        <v>71</v>
      </c>
      <c r="D216" t="s">
        <v>218</v>
      </c>
      <c r="F216" t="s">
        <v>19</v>
      </c>
      <c r="G216">
        <v>0</v>
      </c>
      <c r="H216">
        <v>2</v>
      </c>
      <c r="I216">
        <v>0</v>
      </c>
      <c r="J216" t="s">
        <v>106</v>
      </c>
      <c r="K216" t="s">
        <v>206</v>
      </c>
      <c r="L216" t="s">
        <v>215</v>
      </c>
    </row>
    <row r="217" spans="1:11" ht="12.75">
      <c r="A217" s="24" t="s">
        <v>532</v>
      </c>
      <c r="B217" s="12">
        <v>2</v>
      </c>
      <c r="C217" t="s">
        <v>72</v>
      </c>
      <c r="D217" t="s">
        <v>198</v>
      </c>
      <c r="E217" t="s">
        <v>223</v>
      </c>
      <c r="F217" t="s">
        <v>19</v>
      </c>
      <c r="G217">
        <v>0</v>
      </c>
      <c r="H217">
        <v>2</v>
      </c>
      <c r="I217">
        <v>0</v>
      </c>
      <c r="J217" t="s">
        <v>67</v>
      </c>
      <c r="K217" t="s">
        <v>198</v>
      </c>
    </row>
    <row r="218" spans="1:11" ht="12.75">
      <c r="A218" s="24" t="s">
        <v>532</v>
      </c>
      <c r="B218" s="12">
        <v>2</v>
      </c>
      <c r="C218" t="s">
        <v>73</v>
      </c>
      <c r="D218" t="s">
        <v>206</v>
      </c>
      <c r="E218" t="s">
        <v>224</v>
      </c>
      <c r="F218" t="s">
        <v>19</v>
      </c>
      <c r="G218">
        <v>1</v>
      </c>
      <c r="H218">
        <v>2</v>
      </c>
      <c r="I218">
        <v>0</v>
      </c>
      <c r="J218" t="s">
        <v>58</v>
      </c>
      <c r="K218" t="s">
        <v>221</v>
      </c>
    </row>
    <row r="219" spans="1:11" ht="12.75">
      <c r="A219" s="24" t="s">
        <v>532</v>
      </c>
      <c r="B219" s="12">
        <v>2</v>
      </c>
      <c r="C219" t="s">
        <v>74</v>
      </c>
      <c r="D219" t="s">
        <v>203</v>
      </c>
      <c r="F219" t="s">
        <v>18</v>
      </c>
      <c r="G219">
        <v>2</v>
      </c>
      <c r="H219">
        <v>1</v>
      </c>
      <c r="I219">
        <v>0</v>
      </c>
      <c r="J219" t="s">
        <v>81</v>
      </c>
      <c r="K219" t="s">
        <v>203</v>
      </c>
    </row>
    <row r="220" spans="1:11" ht="12.75">
      <c r="A220" s="24" t="s">
        <v>532</v>
      </c>
      <c r="B220" s="12">
        <v>2</v>
      </c>
      <c r="C220" t="s">
        <v>75</v>
      </c>
      <c r="D220" t="s">
        <v>220</v>
      </c>
      <c r="E220" t="s">
        <v>225</v>
      </c>
      <c r="F220" t="s">
        <v>18</v>
      </c>
      <c r="G220">
        <v>2</v>
      </c>
      <c r="H220">
        <v>0</v>
      </c>
      <c r="I220">
        <v>0</v>
      </c>
      <c r="J220" t="s">
        <v>130</v>
      </c>
      <c r="K220" t="s">
        <v>242</v>
      </c>
    </row>
    <row r="221" spans="1:11" ht="12.75">
      <c r="A221" s="24" t="s">
        <v>532</v>
      </c>
      <c r="B221" s="12">
        <v>2</v>
      </c>
      <c r="C221" t="s">
        <v>76</v>
      </c>
      <c r="D221" t="s">
        <v>220</v>
      </c>
      <c r="F221" t="s">
        <v>20</v>
      </c>
      <c r="G221">
        <v>1</v>
      </c>
      <c r="H221">
        <v>1</v>
      </c>
      <c r="I221">
        <v>1</v>
      </c>
      <c r="J221" t="s">
        <v>64</v>
      </c>
      <c r="K221" t="s">
        <v>211</v>
      </c>
    </row>
    <row r="222" spans="1:11" ht="12.75">
      <c r="A222" s="24" t="s">
        <v>532</v>
      </c>
      <c r="B222" s="12">
        <v>2</v>
      </c>
      <c r="C222" t="s">
        <v>77</v>
      </c>
      <c r="D222" t="s">
        <v>220</v>
      </c>
      <c r="F222" t="s">
        <v>18</v>
      </c>
      <c r="G222">
        <v>2</v>
      </c>
      <c r="H222">
        <v>1</v>
      </c>
      <c r="I222">
        <v>0</v>
      </c>
      <c r="J222" t="s">
        <v>32</v>
      </c>
      <c r="K222" t="s">
        <v>203</v>
      </c>
    </row>
    <row r="223" spans="1:11" ht="12.75">
      <c r="A223" s="24" t="s">
        <v>532</v>
      </c>
      <c r="B223" s="12">
        <v>2</v>
      </c>
      <c r="C223" t="s">
        <v>78</v>
      </c>
      <c r="D223" t="s">
        <v>209</v>
      </c>
      <c r="F223" t="s">
        <v>19</v>
      </c>
      <c r="G223">
        <v>1</v>
      </c>
      <c r="H223">
        <v>2</v>
      </c>
      <c r="I223">
        <v>0</v>
      </c>
      <c r="J223" t="s">
        <v>55</v>
      </c>
      <c r="K223" t="s">
        <v>218</v>
      </c>
    </row>
    <row r="224" spans="1:11" ht="12.75">
      <c r="A224" s="24" t="s">
        <v>532</v>
      </c>
      <c r="B224" s="12">
        <v>2</v>
      </c>
      <c r="C224" t="s">
        <v>79</v>
      </c>
      <c r="D224" t="s">
        <v>227</v>
      </c>
      <c r="F224" t="s">
        <v>18</v>
      </c>
      <c r="G224">
        <v>2</v>
      </c>
      <c r="H224">
        <v>0</v>
      </c>
      <c r="I224">
        <v>0</v>
      </c>
      <c r="J224" t="s">
        <v>170</v>
      </c>
      <c r="K224" t="s">
        <v>250</v>
      </c>
    </row>
    <row r="225" spans="1:12" ht="12.75">
      <c r="A225" s="24" t="s">
        <v>532</v>
      </c>
      <c r="B225" s="12">
        <v>2</v>
      </c>
      <c r="C225" t="s">
        <v>80</v>
      </c>
      <c r="D225" t="s">
        <v>197</v>
      </c>
      <c r="E225" t="s">
        <v>216</v>
      </c>
      <c r="F225" t="s">
        <v>19</v>
      </c>
      <c r="G225">
        <v>0</v>
      </c>
      <c r="H225">
        <v>2</v>
      </c>
      <c r="I225">
        <v>0</v>
      </c>
      <c r="J225" t="s">
        <v>181</v>
      </c>
      <c r="K225" t="s">
        <v>201</v>
      </c>
      <c r="L225" t="s">
        <v>208</v>
      </c>
    </row>
    <row r="226" spans="1:11" ht="12.75">
      <c r="A226" s="24" t="s">
        <v>532</v>
      </c>
      <c r="B226" s="12">
        <v>2</v>
      </c>
      <c r="C226" t="s">
        <v>81</v>
      </c>
      <c r="D226" t="s">
        <v>203</v>
      </c>
      <c r="F226" t="s">
        <v>19</v>
      </c>
      <c r="G226">
        <v>1</v>
      </c>
      <c r="H226">
        <v>2</v>
      </c>
      <c r="I226">
        <v>0</v>
      </c>
      <c r="J226" t="s">
        <v>74</v>
      </c>
      <c r="K226" t="s">
        <v>203</v>
      </c>
    </row>
    <row r="227" spans="1:12" ht="12.75">
      <c r="A227" s="24" t="s">
        <v>532</v>
      </c>
      <c r="B227" s="12">
        <v>2</v>
      </c>
      <c r="C227" t="s">
        <v>82</v>
      </c>
      <c r="D227" t="s">
        <v>203</v>
      </c>
      <c r="F227" t="s">
        <v>18</v>
      </c>
      <c r="G227">
        <v>2</v>
      </c>
      <c r="H227">
        <v>1</v>
      </c>
      <c r="I227">
        <v>0</v>
      </c>
      <c r="J227" t="s">
        <v>171</v>
      </c>
      <c r="K227" t="s">
        <v>205</v>
      </c>
      <c r="L227" t="s">
        <v>235</v>
      </c>
    </row>
    <row r="228" spans="1:11" ht="12.75">
      <c r="A228" s="24" t="s">
        <v>532</v>
      </c>
      <c r="B228" s="12">
        <v>2</v>
      </c>
      <c r="C228" t="s">
        <v>83</v>
      </c>
      <c r="D228" t="s">
        <v>197</v>
      </c>
      <c r="E228" t="s">
        <v>216</v>
      </c>
      <c r="F228" t="s">
        <v>18</v>
      </c>
      <c r="G228">
        <v>2</v>
      </c>
      <c r="H228">
        <v>0</v>
      </c>
      <c r="I228">
        <v>0</v>
      </c>
      <c r="J228" t="s">
        <v>62</v>
      </c>
      <c r="K228" t="s">
        <v>229</v>
      </c>
    </row>
    <row r="229" spans="1:12" ht="12.75">
      <c r="A229" s="24" t="s">
        <v>532</v>
      </c>
      <c r="B229" s="12">
        <v>2</v>
      </c>
      <c r="C229" t="s">
        <v>84</v>
      </c>
      <c r="D229" t="s">
        <v>228</v>
      </c>
      <c r="F229" t="s">
        <v>18</v>
      </c>
      <c r="G229">
        <v>2</v>
      </c>
      <c r="H229">
        <v>0</v>
      </c>
      <c r="I229">
        <v>0</v>
      </c>
      <c r="J229" t="s">
        <v>36</v>
      </c>
      <c r="K229" t="s">
        <v>195</v>
      </c>
      <c r="L229" t="s">
        <v>196</v>
      </c>
    </row>
    <row r="230" spans="1:11" ht="12.75">
      <c r="A230" s="24" t="s">
        <v>532</v>
      </c>
      <c r="B230" s="12">
        <v>2</v>
      </c>
      <c r="C230" t="s">
        <v>85</v>
      </c>
      <c r="D230" t="s">
        <v>219</v>
      </c>
      <c r="F230" t="s">
        <v>19</v>
      </c>
      <c r="G230">
        <v>0</v>
      </c>
      <c r="H230">
        <v>2</v>
      </c>
      <c r="I230">
        <v>0</v>
      </c>
      <c r="J230" t="s">
        <v>152</v>
      </c>
      <c r="K230" t="s">
        <v>224</v>
      </c>
    </row>
    <row r="231" spans="1:12" ht="12.75">
      <c r="A231" s="24" t="s">
        <v>532</v>
      </c>
      <c r="B231" s="12">
        <v>2</v>
      </c>
      <c r="C231" t="s">
        <v>86</v>
      </c>
      <c r="D231" t="s">
        <v>212</v>
      </c>
      <c r="F231" t="s">
        <v>19</v>
      </c>
      <c r="G231">
        <v>0</v>
      </c>
      <c r="H231">
        <v>2</v>
      </c>
      <c r="I231">
        <v>0</v>
      </c>
      <c r="J231" t="s">
        <v>98</v>
      </c>
      <c r="K231" t="s">
        <v>206</v>
      </c>
      <c r="L231" t="s">
        <v>215</v>
      </c>
    </row>
    <row r="232" spans="1:11" ht="12.75">
      <c r="A232" s="24" t="s">
        <v>532</v>
      </c>
      <c r="B232" s="12">
        <v>2</v>
      </c>
      <c r="C232" t="s">
        <v>87</v>
      </c>
      <c r="D232" t="s">
        <v>201</v>
      </c>
      <c r="E232" t="s">
        <v>216</v>
      </c>
      <c r="F232" t="s">
        <v>19</v>
      </c>
      <c r="G232">
        <v>0</v>
      </c>
      <c r="H232">
        <v>2</v>
      </c>
      <c r="I232">
        <v>0</v>
      </c>
      <c r="J232" t="s">
        <v>160</v>
      </c>
      <c r="K232" t="s">
        <v>247</v>
      </c>
    </row>
    <row r="233" spans="1:12" ht="12.75">
      <c r="A233" s="24" t="s">
        <v>532</v>
      </c>
      <c r="B233" s="12">
        <v>2</v>
      </c>
      <c r="C233" t="s">
        <v>88</v>
      </c>
      <c r="D233" t="s">
        <v>230</v>
      </c>
      <c r="F233" t="s">
        <v>19</v>
      </c>
      <c r="G233">
        <v>0</v>
      </c>
      <c r="H233">
        <v>2</v>
      </c>
      <c r="I233">
        <v>0</v>
      </c>
      <c r="J233" t="s">
        <v>134</v>
      </c>
      <c r="K233" t="s">
        <v>206</v>
      </c>
      <c r="L233" t="s">
        <v>215</v>
      </c>
    </row>
    <row r="234" spans="1:11" ht="12.75">
      <c r="A234" s="24" t="s">
        <v>532</v>
      </c>
      <c r="B234" s="12">
        <v>2</v>
      </c>
      <c r="C234" t="s">
        <v>89</v>
      </c>
      <c r="D234" t="s">
        <v>198</v>
      </c>
      <c r="E234" t="s">
        <v>210</v>
      </c>
      <c r="F234" t="s">
        <v>19</v>
      </c>
      <c r="G234">
        <v>0</v>
      </c>
      <c r="H234">
        <v>2</v>
      </c>
      <c r="I234">
        <v>0</v>
      </c>
      <c r="J234" t="s">
        <v>151</v>
      </c>
      <c r="K234" t="s">
        <v>212</v>
      </c>
    </row>
    <row r="235" spans="1:11" ht="12.75">
      <c r="A235" s="24" t="s">
        <v>532</v>
      </c>
      <c r="B235" s="12">
        <v>2</v>
      </c>
      <c r="C235" t="s">
        <v>90</v>
      </c>
      <c r="D235" t="s">
        <v>206</v>
      </c>
      <c r="E235" t="s">
        <v>215</v>
      </c>
      <c r="F235" t="s">
        <v>18</v>
      </c>
      <c r="G235">
        <v>2</v>
      </c>
      <c r="H235">
        <v>1</v>
      </c>
      <c r="I235">
        <v>0</v>
      </c>
      <c r="J235" t="s">
        <v>100</v>
      </c>
      <c r="K235" t="s">
        <v>218</v>
      </c>
    </row>
    <row r="236" spans="1:11" ht="12.75">
      <c r="A236" s="24" t="s">
        <v>532</v>
      </c>
      <c r="B236" s="12">
        <v>2</v>
      </c>
      <c r="C236" t="s">
        <v>91</v>
      </c>
      <c r="D236" t="s">
        <v>231</v>
      </c>
      <c r="F236" t="s">
        <v>18</v>
      </c>
      <c r="G236">
        <v>2</v>
      </c>
      <c r="H236">
        <v>0</v>
      </c>
      <c r="I236">
        <v>0</v>
      </c>
      <c r="J236" t="s">
        <v>39</v>
      </c>
      <c r="K236" t="s">
        <v>209</v>
      </c>
    </row>
    <row r="237" spans="1:11" ht="12.75">
      <c r="A237" s="24" t="s">
        <v>532</v>
      </c>
      <c r="B237" s="12">
        <v>2</v>
      </c>
      <c r="C237" t="s">
        <v>92</v>
      </c>
      <c r="D237" t="s">
        <v>197</v>
      </c>
      <c r="E237" t="s">
        <v>216</v>
      </c>
      <c r="F237" t="s">
        <v>19</v>
      </c>
      <c r="G237">
        <v>1</v>
      </c>
      <c r="H237">
        <v>2</v>
      </c>
      <c r="I237">
        <v>0</v>
      </c>
      <c r="J237" t="s">
        <v>124</v>
      </c>
      <c r="K237" t="s">
        <v>229</v>
      </c>
    </row>
    <row r="238" spans="1:11" ht="12.75">
      <c r="A238" s="24" t="s">
        <v>532</v>
      </c>
      <c r="B238" s="12">
        <v>2</v>
      </c>
      <c r="C238" t="s">
        <v>93</v>
      </c>
      <c r="D238" t="s">
        <v>197</v>
      </c>
      <c r="E238" t="s">
        <v>216</v>
      </c>
      <c r="F238" t="s">
        <v>18</v>
      </c>
      <c r="G238">
        <v>2</v>
      </c>
      <c r="H238">
        <v>0</v>
      </c>
      <c r="I238">
        <v>0</v>
      </c>
      <c r="J238" t="s">
        <v>57</v>
      </c>
      <c r="K238" t="s">
        <v>220</v>
      </c>
    </row>
    <row r="239" spans="1:12" ht="12.75">
      <c r="A239" s="24" t="s">
        <v>532</v>
      </c>
      <c r="B239" s="12">
        <v>2</v>
      </c>
      <c r="C239" t="s">
        <v>94</v>
      </c>
      <c r="D239" t="s">
        <v>195</v>
      </c>
      <c r="F239" t="s">
        <v>19</v>
      </c>
      <c r="G239">
        <v>1</v>
      </c>
      <c r="H239">
        <v>2</v>
      </c>
      <c r="I239">
        <v>0</v>
      </c>
      <c r="J239" t="s">
        <v>175</v>
      </c>
      <c r="K239" t="s">
        <v>206</v>
      </c>
      <c r="L239" t="s">
        <v>215</v>
      </c>
    </row>
    <row r="240" spans="1:12" ht="12.75">
      <c r="A240" s="24" t="s">
        <v>532</v>
      </c>
      <c r="B240" s="12">
        <v>2</v>
      </c>
      <c r="C240" t="s">
        <v>95</v>
      </c>
      <c r="D240" t="s">
        <v>231</v>
      </c>
      <c r="E240" t="s">
        <v>207</v>
      </c>
      <c r="F240" t="s">
        <v>19</v>
      </c>
      <c r="G240">
        <v>0</v>
      </c>
      <c r="H240">
        <v>2</v>
      </c>
      <c r="I240">
        <v>0</v>
      </c>
      <c r="J240" t="s">
        <v>128</v>
      </c>
      <c r="K240" t="s">
        <v>206</v>
      </c>
      <c r="L240" t="s">
        <v>215</v>
      </c>
    </row>
    <row r="241" spans="1:11" ht="12.75">
      <c r="A241" s="24" t="s">
        <v>532</v>
      </c>
      <c r="B241" s="12">
        <v>2</v>
      </c>
      <c r="C241" t="s">
        <v>96</v>
      </c>
      <c r="D241" t="s">
        <v>212</v>
      </c>
      <c r="F241" t="s">
        <v>19</v>
      </c>
      <c r="G241">
        <v>0</v>
      </c>
      <c r="H241">
        <v>2</v>
      </c>
      <c r="I241">
        <v>0</v>
      </c>
      <c r="J241" t="s">
        <v>162</v>
      </c>
      <c r="K241" t="s">
        <v>231</v>
      </c>
    </row>
    <row r="242" spans="1:12" ht="12.75">
      <c r="A242" s="24" t="s">
        <v>532</v>
      </c>
      <c r="B242" s="12">
        <v>2</v>
      </c>
      <c r="C242" t="s">
        <v>97</v>
      </c>
      <c r="D242" t="s">
        <v>232</v>
      </c>
      <c r="F242" t="s">
        <v>18</v>
      </c>
      <c r="G242">
        <v>2</v>
      </c>
      <c r="H242">
        <v>1</v>
      </c>
      <c r="I242">
        <v>0</v>
      </c>
      <c r="J242" t="s">
        <v>29</v>
      </c>
      <c r="K242" t="s">
        <v>198</v>
      </c>
      <c r="L242" t="s">
        <v>199</v>
      </c>
    </row>
    <row r="243" spans="1:11" ht="12.75">
      <c r="A243" s="24" t="s">
        <v>532</v>
      </c>
      <c r="B243" s="12">
        <v>2</v>
      </c>
      <c r="C243" t="s">
        <v>98</v>
      </c>
      <c r="D243" t="s">
        <v>206</v>
      </c>
      <c r="E243" t="s">
        <v>215</v>
      </c>
      <c r="F243" t="s">
        <v>18</v>
      </c>
      <c r="G243">
        <v>2</v>
      </c>
      <c r="H243">
        <v>0</v>
      </c>
      <c r="I243">
        <v>0</v>
      </c>
      <c r="J243" t="s">
        <v>86</v>
      </c>
      <c r="K243" t="s">
        <v>212</v>
      </c>
    </row>
    <row r="244" spans="1:12" ht="12.75">
      <c r="A244" s="24" t="s">
        <v>532</v>
      </c>
      <c r="B244" s="12">
        <v>2</v>
      </c>
      <c r="C244" t="s">
        <v>100</v>
      </c>
      <c r="D244" t="s">
        <v>218</v>
      </c>
      <c r="F244" t="s">
        <v>19</v>
      </c>
      <c r="G244">
        <v>1</v>
      </c>
      <c r="H244">
        <v>2</v>
      </c>
      <c r="I244">
        <v>0</v>
      </c>
      <c r="J244" t="s">
        <v>90</v>
      </c>
      <c r="K244" t="s">
        <v>206</v>
      </c>
      <c r="L244" t="s">
        <v>215</v>
      </c>
    </row>
    <row r="245" spans="1:12" ht="12.75">
      <c r="A245" s="24" t="s">
        <v>532</v>
      </c>
      <c r="B245" s="12">
        <v>2</v>
      </c>
      <c r="C245" t="s">
        <v>101</v>
      </c>
      <c r="D245" t="s">
        <v>205</v>
      </c>
      <c r="E245" t="s">
        <v>233</v>
      </c>
      <c r="F245" t="s">
        <v>19</v>
      </c>
      <c r="G245">
        <v>1</v>
      </c>
      <c r="H245">
        <v>2</v>
      </c>
      <c r="I245">
        <v>0</v>
      </c>
      <c r="J245" t="s">
        <v>119</v>
      </c>
      <c r="K245" t="s">
        <v>201</v>
      </c>
      <c r="L245" t="s">
        <v>202</v>
      </c>
    </row>
    <row r="246" spans="1:11" ht="12.75">
      <c r="A246" s="24" t="s">
        <v>532</v>
      </c>
      <c r="B246" s="12">
        <v>2</v>
      </c>
      <c r="C246" t="s">
        <v>102</v>
      </c>
      <c r="D246" t="s">
        <v>234</v>
      </c>
      <c r="F246" t="s">
        <v>18</v>
      </c>
      <c r="G246">
        <v>2</v>
      </c>
      <c r="H246">
        <v>0</v>
      </c>
      <c r="I246">
        <v>0</v>
      </c>
      <c r="J246" t="s">
        <v>27</v>
      </c>
      <c r="K246" t="s">
        <v>197</v>
      </c>
    </row>
    <row r="247" spans="1:12" ht="12.75">
      <c r="A247" s="24" t="s">
        <v>532</v>
      </c>
      <c r="B247" s="12">
        <v>2</v>
      </c>
      <c r="C247" t="s">
        <v>103</v>
      </c>
      <c r="D247" t="s">
        <v>212</v>
      </c>
      <c r="F247" t="s">
        <v>18</v>
      </c>
      <c r="G247">
        <v>2</v>
      </c>
      <c r="H247">
        <v>0</v>
      </c>
      <c r="I247">
        <v>0</v>
      </c>
      <c r="J247" t="s">
        <v>38</v>
      </c>
      <c r="K247" t="s">
        <v>201</v>
      </c>
      <c r="L247" t="s">
        <v>208</v>
      </c>
    </row>
    <row r="248" spans="1:11" ht="12.75">
      <c r="A248" s="24" t="s">
        <v>532</v>
      </c>
      <c r="B248" s="12">
        <v>2</v>
      </c>
      <c r="C248" t="s">
        <v>104</v>
      </c>
      <c r="D248" t="s">
        <v>231</v>
      </c>
      <c r="E248" t="s">
        <v>207</v>
      </c>
      <c r="F248" t="s">
        <v>19</v>
      </c>
      <c r="G248">
        <v>0</v>
      </c>
      <c r="H248">
        <v>2</v>
      </c>
      <c r="I248">
        <v>0</v>
      </c>
      <c r="J248" t="s">
        <v>105</v>
      </c>
      <c r="K248" t="s">
        <v>197</v>
      </c>
    </row>
    <row r="249" spans="1:12" ht="12.75">
      <c r="A249" s="24" t="s">
        <v>532</v>
      </c>
      <c r="B249" s="12">
        <v>2</v>
      </c>
      <c r="C249" t="s">
        <v>105</v>
      </c>
      <c r="D249" t="s">
        <v>197</v>
      </c>
      <c r="F249" t="s">
        <v>18</v>
      </c>
      <c r="G249">
        <v>2</v>
      </c>
      <c r="H249">
        <v>0</v>
      </c>
      <c r="I249">
        <v>0</v>
      </c>
      <c r="J249" t="s">
        <v>104</v>
      </c>
      <c r="K249" t="s">
        <v>231</v>
      </c>
      <c r="L249" t="s">
        <v>207</v>
      </c>
    </row>
    <row r="250" spans="1:11" ht="12.75">
      <c r="A250" s="24" t="s">
        <v>532</v>
      </c>
      <c r="B250" s="12">
        <v>2</v>
      </c>
      <c r="C250" t="s">
        <v>106</v>
      </c>
      <c r="D250" t="s">
        <v>206</v>
      </c>
      <c r="E250" t="s">
        <v>215</v>
      </c>
      <c r="F250" t="s">
        <v>18</v>
      </c>
      <c r="G250">
        <v>2</v>
      </c>
      <c r="H250">
        <v>0</v>
      </c>
      <c r="I250">
        <v>0</v>
      </c>
      <c r="J250" t="s">
        <v>71</v>
      </c>
      <c r="K250" t="s">
        <v>218</v>
      </c>
    </row>
    <row r="251" spans="1:12" ht="12.75">
      <c r="A251" s="24" t="s">
        <v>532</v>
      </c>
      <c r="B251" s="12">
        <v>2</v>
      </c>
      <c r="C251" t="s">
        <v>107</v>
      </c>
      <c r="D251" t="s">
        <v>195</v>
      </c>
      <c r="F251" t="s">
        <v>18</v>
      </c>
      <c r="G251">
        <v>2</v>
      </c>
      <c r="H251">
        <v>0</v>
      </c>
      <c r="I251">
        <v>0</v>
      </c>
      <c r="J251" t="s">
        <v>33</v>
      </c>
      <c r="K251" t="s">
        <v>205</v>
      </c>
      <c r="L251" t="s">
        <v>204</v>
      </c>
    </row>
    <row r="252" spans="1:11" ht="12.75">
      <c r="A252" s="24" t="s">
        <v>532</v>
      </c>
      <c r="B252" s="12">
        <v>2</v>
      </c>
      <c r="C252" t="s">
        <v>108</v>
      </c>
      <c r="D252" t="s">
        <v>206</v>
      </c>
      <c r="E252" t="s">
        <v>215</v>
      </c>
      <c r="F252" t="s">
        <v>18</v>
      </c>
      <c r="G252">
        <v>2</v>
      </c>
      <c r="H252">
        <v>1</v>
      </c>
      <c r="I252">
        <v>0</v>
      </c>
      <c r="J252" t="s">
        <v>121</v>
      </c>
      <c r="K252" t="s">
        <v>224</v>
      </c>
    </row>
    <row r="253" spans="1:12" ht="12.75">
      <c r="A253" s="24" t="s">
        <v>532</v>
      </c>
      <c r="B253" s="12">
        <v>2</v>
      </c>
      <c r="C253" t="s">
        <v>109</v>
      </c>
      <c r="D253" t="s">
        <v>205</v>
      </c>
      <c r="E253" t="s">
        <v>235</v>
      </c>
      <c r="F253" t="s">
        <v>18</v>
      </c>
      <c r="G253">
        <v>2</v>
      </c>
      <c r="H253">
        <v>0</v>
      </c>
      <c r="I253">
        <v>0</v>
      </c>
      <c r="J253" t="s">
        <v>192</v>
      </c>
      <c r="K253" t="s">
        <v>198</v>
      </c>
      <c r="L253" t="s">
        <v>199</v>
      </c>
    </row>
    <row r="254" spans="1:12" ht="12.75">
      <c r="A254" s="24" t="s">
        <v>532</v>
      </c>
      <c r="B254" s="12">
        <v>2</v>
      </c>
      <c r="C254" t="s">
        <v>110</v>
      </c>
      <c r="D254" t="s">
        <v>236</v>
      </c>
      <c r="F254" t="s">
        <v>18</v>
      </c>
      <c r="G254">
        <v>2</v>
      </c>
      <c r="H254">
        <v>1</v>
      </c>
      <c r="I254">
        <v>0</v>
      </c>
      <c r="J254" t="s">
        <v>60</v>
      </c>
      <c r="K254" t="s">
        <v>206</v>
      </c>
      <c r="L254" t="s">
        <v>215</v>
      </c>
    </row>
    <row r="255" spans="1:12" ht="12.75">
      <c r="A255" s="24" t="s">
        <v>532</v>
      </c>
      <c r="B255" s="12">
        <v>2</v>
      </c>
      <c r="C255" t="s">
        <v>111</v>
      </c>
      <c r="D255" t="s">
        <v>197</v>
      </c>
      <c r="F255" t="s">
        <v>19</v>
      </c>
      <c r="G255">
        <v>1</v>
      </c>
      <c r="H255">
        <v>2</v>
      </c>
      <c r="I255">
        <v>0</v>
      </c>
      <c r="J255" t="s">
        <v>51</v>
      </c>
      <c r="K255" t="s">
        <v>206</v>
      </c>
      <c r="L255" t="s">
        <v>215</v>
      </c>
    </row>
    <row r="256" spans="1:11" ht="12.75">
      <c r="A256" s="24" t="s">
        <v>532</v>
      </c>
      <c r="B256" s="12">
        <v>2</v>
      </c>
      <c r="C256" t="s">
        <v>112</v>
      </c>
      <c r="D256" t="s">
        <v>198</v>
      </c>
      <c r="E256" t="s">
        <v>210</v>
      </c>
      <c r="F256" t="s">
        <v>18</v>
      </c>
      <c r="G256">
        <v>2</v>
      </c>
      <c r="H256">
        <v>0</v>
      </c>
      <c r="I256">
        <v>0</v>
      </c>
      <c r="J256" t="s">
        <v>140</v>
      </c>
      <c r="K256" t="s">
        <v>224</v>
      </c>
    </row>
    <row r="257" spans="1:11" ht="12.75">
      <c r="A257" s="24" t="s">
        <v>532</v>
      </c>
      <c r="B257" s="12">
        <v>2</v>
      </c>
      <c r="C257" t="s">
        <v>113</v>
      </c>
      <c r="D257" t="s">
        <v>218</v>
      </c>
      <c r="F257" t="s">
        <v>19</v>
      </c>
      <c r="G257">
        <v>0</v>
      </c>
      <c r="H257">
        <v>2</v>
      </c>
      <c r="I257">
        <v>0</v>
      </c>
      <c r="J257" t="s">
        <v>139</v>
      </c>
      <c r="K257" t="s">
        <v>209</v>
      </c>
    </row>
    <row r="258" spans="1:12" ht="12.75">
      <c r="A258" s="24" t="s">
        <v>532</v>
      </c>
      <c r="B258" s="12">
        <v>2</v>
      </c>
      <c r="C258" t="s">
        <v>114</v>
      </c>
      <c r="D258" t="s">
        <v>237</v>
      </c>
      <c r="F258" t="s">
        <v>18</v>
      </c>
      <c r="G258">
        <v>2</v>
      </c>
      <c r="H258">
        <v>0</v>
      </c>
      <c r="I258">
        <v>0</v>
      </c>
      <c r="J258" t="s">
        <v>144</v>
      </c>
      <c r="K258" t="s">
        <v>197</v>
      </c>
      <c r="L258" t="s">
        <v>216</v>
      </c>
    </row>
    <row r="259" spans="1:11" ht="12.75">
      <c r="A259" s="24" t="s">
        <v>532</v>
      </c>
      <c r="B259" s="12">
        <v>2</v>
      </c>
      <c r="C259" t="s">
        <v>115</v>
      </c>
      <c r="D259" t="s">
        <v>201</v>
      </c>
      <c r="E259" t="s">
        <v>208</v>
      </c>
      <c r="F259" t="s">
        <v>19</v>
      </c>
      <c r="G259">
        <v>1</v>
      </c>
      <c r="H259">
        <v>2</v>
      </c>
      <c r="I259">
        <v>0</v>
      </c>
      <c r="J259" t="s">
        <v>145</v>
      </c>
      <c r="K259" t="s">
        <v>235</v>
      </c>
    </row>
    <row r="260" spans="1:11" ht="12.75">
      <c r="A260" s="24" t="s">
        <v>532</v>
      </c>
      <c r="B260" s="12">
        <v>2</v>
      </c>
      <c r="C260" t="s">
        <v>116</v>
      </c>
      <c r="D260" t="s">
        <v>211</v>
      </c>
      <c r="E260" t="s">
        <v>238</v>
      </c>
      <c r="F260" t="s">
        <v>20</v>
      </c>
      <c r="G260">
        <v>1</v>
      </c>
      <c r="H260">
        <v>1</v>
      </c>
      <c r="I260">
        <v>1</v>
      </c>
      <c r="J260" t="s">
        <v>35</v>
      </c>
      <c r="K260" t="s">
        <v>201</v>
      </c>
    </row>
    <row r="261" spans="1:12" ht="12.75">
      <c r="A261" s="24" t="s">
        <v>532</v>
      </c>
      <c r="B261" s="12">
        <v>2</v>
      </c>
      <c r="C261" t="s">
        <v>117</v>
      </c>
      <c r="D261" t="s">
        <v>239</v>
      </c>
      <c r="F261" t="s">
        <v>18</v>
      </c>
      <c r="G261">
        <v>2</v>
      </c>
      <c r="H261">
        <v>0</v>
      </c>
      <c r="I261">
        <v>0</v>
      </c>
      <c r="J261" t="s">
        <v>158</v>
      </c>
      <c r="K261" t="s">
        <v>197</v>
      </c>
      <c r="L261" t="s">
        <v>216</v>
      </c>
    </row>
    <row r="262" spans="1:12" ht="12.75">
      <c r="A262" s="24" t="s">
        <v>532</v>
      </c>
      <c r="B262" s="12">
        <v>2</v>
      </c>
      <c r="C262" t="s">
        <v>118</v>
      </c>
      <c r="D262" t="s">
        <v>240</v>
      </c>
      <c r="F262" t="s">
        <v>19</v>
      </c>
      <c r="G262">
        <v>0</v>
      </c>
      <c r="H262">
        <v>2</v>
      </c>
      <c r="I262">
        <v>0</v>
      </c>
      <c r="J262" t="s">
        <v>25</v>
      </c>
      <c r="K262" t="s">
        <v>294</v>
      </c>
      <c r="L262" t="s">
        <v>194</v>
      </c>
    </row>
    <row r="263" spans="1:12" ht="12.75">
      <c r="A263" s="24" t="s">
        <v>532</v>
      </c>
      <c r="B263" s="12">
        <v>2</v>
      </c>
      <c r="C263" t="s">
        <v>119</v>
      </c>
      <c r="D263" t="s">
        <v>201</v>
      </c>
      <c r="E263" t="s">
        <v>202</v>
      </c>
      <c r="F263" t="s">
        <v>18</v>
      </c>
      <c r="G263">
        <v>2</v>
      </c>
      <c r="H263">
        <v>1</v>
      </c>
      <c r="I263">
        <v>0</v>
      </c>
      <c r="J263" t="s">
        <v>101</v>
      </c>
      <c r="K263" t="s">
        <v>205</v>
      </c>
      <c r="L263" t="s">
        <v>233</v>
      </c>
    </row>
    <row r="264" spans="1:11" ht="12.75">
      <c r="A264" s="24" t="s">
        <v>532</v>
      </c>
      <c r="B264" s="12">
        <v>2</v>
      </c>
      <c r="C264" t="s">
        <v>120</v>
      </c>
      <c r="D264" t="s">
        <v>221</v>
      </c>
      <c r="F264" t="s">
        <v>19</v>
      </c>
      <c r="G264">
        <v>1</v>
      </c>
      <c r="H264">
        <v>2</v>
      </c>
      <c r="I264">
        <v>0</v>
      </c>
      <c r="J264" t="s">
        <v>153</v>
      </c>
      <c r="K264" t="s">
        <v>212</v>
      </c>
    </row>
    <row r="265" spans="1:12" ht="12.75">
      <c r="A265" s="24" t="s">
        <v>532</v>
      </c>
      <c r="B265" s="12">
        <v>2</v>
      </c>
      <c r="C265" t="s">
        <v>121</v>
      </c>
      <c r="D265" t="s">
        <v>224</v>
      </c>
      <c r="F265" t="s">
        <v>19</v>
      </c>
      <c r="G265">
        <v>1</v>
      </c>
      <c r="H265">
        <v>2</v>
      </c>
      <c r="I265">
        <v>0</v>
      </c>
      <c r="J265" t="s">
        <v>108</v>
      </c>
      <c r="K265" t="s">
        <v>206</v>
      </c>
      <c r="L265" t="s">
        <v>215</v>
      </c>
    </row>
    <row r="266" spans="1:11" ht="12.75">
      <c r="A266" s="24" t="s">
        <v>532</v>
      </c>
      <c r="B266" s="12">
        <v>2</v>
      </c>
      <c r="C266" t="s">
        <v>122</v>
      </c>
      <c r="D266" t="s">
        <v>241</v>
      </c>
      <c r="F266" t="s">
        <v>18</v>
      </c>
      <c r="G266">
        <v>2</v>
      </c>
      <c r="H266">
        <v>0</v>
      </c>
      <c r="I266">
        <v>0</v>
      </c>
      <c r="J266" t="s">
        <v>150</v>
      </c>
      <c r="K266" t="s">
        <v>195</v>
      </c>
    </row>
    <row r="267" spans="1:12" ht="12.75">
      <c r="A267" s="24" t="s">
        <v>532</v>
      </c>
      <c r="B267" s="12">
        <v>2</v>
      </c>
      <c r="C267" t="s">
        <v>123</v>
      </c>
      <c r="D267" t="s">
        <v>220</v>
      </c>
      <c r="F267" t="s">
        <v>19</v>
      </c>
      <c r="G267">
        <v>0</v>
      </c>
      <c r="H267">
        <v>2</v>
      </c>
      <c r="I267">
        <v>0</v>
      </c>
      <c r="J267" t="s">
        <v>136</v>
      </c>
      <c r="K267" t="s">
        <v>197</v>
      </c>
      <c r="L267" t="s">
        <v>216</v>
      </c>
    </row>
    <row r="268" spans="1:12" ht="12.75">
      <c r="A268" s="24" t="s">
        <v>532</v>
      </c>
      <c r="B268" s="12">
        <v>2</v>
      </c>
      <c r="C268" t="s">
        <v>124</v>
      </c>
      <c r="D268" t="s">
        <v>229</v>
      </c>
      <c r="F268" t="s">
        <v>18</v>
      </c>
      <c r="G268">
        <v>2</v>
      </c>
      <c r="H268">
        <v>1</v>
      </c>
      <c r="I268">
        <v>0</v>
      </c>
      <c r="J268" t="s">
        <v>92</v>
      </c>
      <c r="K268" t="s">
        <v>197</v>
      </c>
      <c r="L268" t="s">
        <v>216</v>
      </c>
    </row>
    <row r="269" spans="1:11" ht="12.75">
      <c r="A269" s="24" t="s">
        <v>532</v>
      </c>
      <c r="B269" s="12">
        <v>2</v>
      </c>
      <c r="C269" t="s">
        <v>125</v>
      </c>
      <c r="D269" t="s">
        <v>198</v>
      </c>
      <c r="E269" t="s">
        <v>210</v>
      </c>
      <c r="F269" t="s">
        <v>19</v>
      </c>
      <c r="G269">
        <v>0</v>
      </c>
      <c r="H269">
        <v>2</v>
      </c>
      <c r="I269">
        <v>0</v>
      </c>
      <c r="J269" t="s">
        <v>149</v>
      </c>
      <c r="K269" t="s">
        <v>244</v>
      </c>
    </row>
    <row r="270" spans="1:12" ht="12.75">
      <c r="A270" s="24" t="s">
        <v>532</v>
      </c>
      <c r="B270" s="12">
        <v>2</v>
      </c>
      <c r="C270" t="s">
        <v>126</v>
      </c>
      <c r="D270" t="s">
        <v>230</v>
      </c>
      <c r="F270" t="s">
        <v>19</v>
      </c>
      <c r="G270">
        <v>1</v>
      </c>
      <c r="H270">
        <v>2</v>
      </c>
      <c r="I270">
        <v>0</v>
      </c>
      <c r="J270" t="s">
        <v>189</v>
      </c>
      <c r="K270" t="s">
        <v>198</v>
      </c>
      <c r="L270" t="s">
        <v>248</v>
      </c>
    </row>
    <row r="271" spans="1:11" ht="12.75">
      <c r="A271" s="24" t="s">
        <v>532</v>
      </c>
      <c r="B271" s="12">
        <v>2</v>
      </c>
      <c r="C271" t="s">
        <v>127</v>
      </c>
      <c r="D271" t="s">
        <v>230</v>
      </c>
      <c r="F271" t="s">
        <v>19</v>
      </c>
      <c r="G271">
        <v>1</v>
      </c>
      <c r="H271">
        <v>2</v>
      </c>
      <c r="I271">
        <v>0</v>
      </c>
      <c r="J271" t="s">
        <v>133</v>
      </c>
      <c r="K271" t="s">
        <v>197</v>
      </c>
    </row>
    <row r="272" spans="1:12" ht="12.75">
      <c r="A272" s="24" t="s">
        <v>532</v>
      </c>
      <c r="B272" s="12">
        <v>2</v>
      </c>
      <c r="C272" t="s">
        <v>128</v>
      </c>
      <c r="D272" t="s">
        <v>206</v>
      </c>
      <c r="E272" t="s">
        <v>215</v>
      </c>
      <c r="F272" t="s">
        <v>18</v>
      </c>
      <c r="G272">
        <v>2</v>
      </c>
      <c r="H272">
        <v>0</v>
      </c>
      <c r="I272">
        <v>0</v>
      </c>
      <c r="J272" t="s">
        <v>95</v>
      </c>
      <c r="K272" t="s">
        <v>231</v>
      </c>
      <c r="L272" t="s">
        <v>207</v>
      </c>
    </row>
    <row r="273" spans="1:12" ht="12.75">
      <c r="A273" s="24" t="s">
        <v>532</v>
      </c>
      <c r="B273" s="12">
        <v>2</v>
      </c>
      <c r="C273" t="s">
        <v>129</v>
      </c>
      <c r="D273" t="s">
        <v>218</v>
      </c>
      <c r="F273" t="s">
        <v>18</v>
      </c>
      <c r="G273">
        <v>2</v>
      </c>
      <c r="H273">
        <v>1</v>
      </c>
      <c r="I273">
        <v>0</v>
      </c>
      <c r="J273" t="s">
        <v>26</v>
      </c>
      <c r="K273" t="s">
        <v>195</v>
      </c>
      <c r="L273" t="s">
        <v>196</v>
      </c>
    </row>
    <row r="274" spans="1:12" ht="12.75">
      <c r="A274" s="24" t="s">
        <v>532</v>
      </c>
      <c r="B274" s="12">
        <v>2</v>
      </c>
      <c r="C274" t="s">
        <v>130</v>
      </c>
      <c r="D274" t="s">
        <v>242</v>
      </c>
      <c r="F274" t="s">
        <v>19</v>
      </c>
      <c r="G274">
        <v>0</v>
      </c>
      <c r="H274">
        <v>2</v>
      </c>
      <c r="I274">
        <v>0</v>
      </c>
      <c r="J274" t="s">
        <v>75</v>
      </c>
      <c r="K274" t="s">
        <v>220</v>
      </c>
      <c r="L274" t="s">
        <v>225</v>
      </c>
    </row>
    <row r="275" spans="1:12" ht="12.75">
      <c r="A275" s="24" t="s">
        <v>532</v>
      </c>
      <c r="B275" s="12">
        <v>2</v>
      </c>
      <c r="C275" t="s">
        <v>131</v>
      </c>
      <c r="D275" t="s">
        <v>236</v>
      </c>
      <c r="F275" t="s">
        <v>19</v>
      </c>
      <c r="G275">
        <v>0</v>
      </c>
      <c r="H275">
        <v>2</v>
      </c>
      <c r="I275">
        <v>0</v>
      </c>
      <c r="J275" t="s">
        <v>50</v>
      </c>
      <c r="K275" t="s">
        <v>213</v>
      </c>
      <c r="L275" t="s">
        <v>214</v>
      </c>
    </row>
    <row r="276" spans="1:11" ht="12.75">
      <c r="A276" s="24" t="s">
        <v>532</v>
      </c>
      <c r="B276" s="12">
        <v>2</v>
      </c>
      <c r="C276" t="s">
        <v>132</v>
      </c>
      <c r="D276" t="s">
        <v>195</v>
      </c>
      <c r="E276" t="s">
        <v>243</v>
      </c>
      <c r="F276" t="s">
        <v>19</v>
      </c>
      <c r="G276">
        <v>0</v>
      </c>
      <c r="H276">
        <v>2</v>
      </c>
      <c r="I276">
        <v>0</v>
      </c>
      <c r="J276" t="s">
        <v>69</v>
      </c>
      <c r="K276" t="s">
        <v>203</v>
      </c>
    </row>
    <row r="277" spans="1:11" ht="12.75">
      <c r="A277" s="24" t="s">
        <v>532</v>
      </c>
      <c r="B277" s="12">
        <v>2</v>
      </c>
      <c r="C277" t="s">
        <v>133</v>
      </c>
      <c r="D277" t="s">
        <v>197</v>
      </c>
      <c r="F277" t="s">
        <v>18</v>
      </c>
      <c r="G277">
        <v>2</v>
      </c>
      <c r="H277">
        <v>1</v>
      </c>
      <c r="I277">
        <v>0</v>
      </c>
      <c r="J277" t="s">
        <v>127</v>
      </c>
      <c r="K277" t="s">
        <v>230</v>
      </c>
    </row>
    <row r="278" spans="1:11" ht="12.75">
      <c r="A278" s="24" t="s">
        <v>532</v>
      </c>
      <c r="B278" s="12">
        <v>2</v>
      </c>
      <c r="C278" t="s">
        <v>134</v>
      </c>
      <c r="D278" t="s">
        <v>206</v>
      </c>
      <c r="E278" t="s">
        <v>215</v>
      </c>
      <c r="F278" t="s">
        <v>18</v>
      </c>
      <c r="G278">
        <v>2</v>
      </c>
      <c r="H278">
        <v>0</v>
      </c>
      <c r="I278">
        <v>0</v>
      </c>
      <c r="J278" t="s">
        <v>88</v>
      </c>
      <c r="K278" t="s">
        <v>230</v>
      </c>
    </row>
    <row r="279" spans="1:12" ht="12.75">
      <c r="A279" s="24" t="s">
        <v>532</v>
      </c>
      <c r="B279" s="12">
        <v>2</v>
      </c>
      <c r="C279" t="s">
        <v>135</v>
      </c>
      <c r="D279" t="s">
        <v>195</v>
      </c>
      <c r="E279" t="s">
        <v>196</v>
      </c>
      <c r="F279" t="s">
        <v>18</v>
      </c>
      <c r="G279">
        <v>2</v>
      </c>
      <c r="H279">
        <v>1</v>
      </c>
      <c r="I279">
        <v>0</v>
      </c>
      <c r="J279" t="s">
        <v>147</v>
      </c>
      <c r="K279" t="s">
        <v>201</v>
      </c>
      <c r="L279" t="s">
        <v>208</v>
      </c>
    </row>
    <row r="280" spans="1:11" ht="12.75">
      <c r="A280" s="24" t="s">
        <v>532</v>
      </c>
      <c r="B280" s="12">
        <v>2</v>
      </c>
      <c r="C280" t="s">
        <v>136</v>
      </c>
      <c r="D280" t="s">
        <v>197</v>
      </c>
      <c r="E280" t="s">
        <v>216</v>
      </c>
      <c r="F280" t="s">
        <v>18</v>
      </c>
      <c r="G280">
        <v>2</v>
      </c>
      <c r="H280">
        <v>0</v>
      </c>
      <c r="I280">
        <v>0</v>
      </c>
      <c r="J280" t="s">
        <v>123</v>
      </c>
      <c r="K280" t="s">
        <v>220</v>
      </c>
    </row>
    <row r="281" spans="1:11" ht="12.75">
      <c r="A281" s="24" t="s">
        <v>532</v>
      </c>
      <c r="B281" s="12">
        <v>2</v>
      </c>
      <c r="C281" t="s">
        <v>137</v>
      </c>
      <c r="D281" t="s">
        <v>203</v>
      </c>
      <c r="F281" t="s">
        <v>18</v>
      </c>
      <c r="G281">
        <v>2</v>
      </c>
      <c r="H281">
        <v>0</v>
      </c>
      <c r="I281">
        <v>0</v>
      </c>
      <c r="J281" t="s">
        <v>186</v>
      </c>
      <c r="K281" t="s">
        <v>197</v>
      </c>
    </row>
    <row r="282" spans="1:11" ht="12.75">
      <c r="A282" s="24" t="s">
        <v>532</v>
      </c>
      <c r="B282" s="12">
        <v>2</v>
      </c>
      <c r="C282" t="s">
        <v>138</v>
      </c>
      <c r="D282" t="s">
        <v>218</v>
      </c>
      <c r="F282" t="s">
        <v>18</v>
      </c>
      <c r="G282">
        <v>2</v>
      </c>
      <c r="H282">
        <v>1</v>
      </c>
      <c r="I282">
        <v>0</v>
      </c>
      <c r="J282" t="s">
        <v>173</v>
      </c>
      <c r="K282" t="s">
        <v>197</v>
      </c>
    </row>
    <row r="283" spans="1:11" ht="12.75">
      <c r="A283" s="24" t="s">
        <v>532</v>
      </c>
      <c r="B283" s="12">
        <v>2</v>
      </c>
      <c r="C283" t="s">
        <v>139</v>
      </c>
      <c r="D283" t="s">
        <v>209</v>
      </c>
      <c r="F283" t="s">
        <v>18</v>
      </c>
      <c r="G283">
        <v>2</v>
      </c>
      <c r="H283">
        <v>0</v>
      </c>
      <c r="I283">
        <v>0</v>
      </c>
      <c r="J283" t="s">
        <v>113</v>
      </c>
      <c r="K283" t="s">
        <v>218</v>
      </c>
    </row>
    <row r="284" spans="1:12" ht="12.75">
      <c r="A284" s="24" t="s">
        <v>532</v>
      </c>
      <c r="B284" s="12">
        <v>2</v>
      </c>
      <c r="C284" t="s">
        <v>140</v>
      </c>
      <c r="D284" t="s">
        <v>224</v>
      </c>
      <c r="F284" t="s">
        <v>19</v>
      </c>
      <c r="G284">
        <v>0</v>
      </c>
      <c r="H284">
        <v>2</v>
      </c>
      <c r="I284">
        <v>0</v>
      </c>
      <c r="J284" t="s">
        <v>112</v>
      </c>
      <c r="K284" t="s">
        <v>198</v>
      </c>
      <c r="L284" t="s">
        <v>210</v>
      </c>
    </row>
    <row r="285" spans="1:12" ht="12.75">
      <c r="A285" s="24" t="s">
        <v>532</v>
      </c>
      <c r="B285" s="12">
        <v>2</v>
      </c>
      <c r="C285" t="s">
        <v>141</v>
      </c>
      <c r="D285" t="s">
        <v>221</v>
      </c>
      <c r="F285" t="s">
        <v>18</v>
      </c>
      <c r="G285">
        <v>2</v>
      </c>
      <c r="H285">
        <v>0</v>
      </c>
      <c r="I285">
        <v>0</v>
      </c>
      <c r="J285" t="s">
        <v>37</v>
      </c>
      <c r="K285" t="s">
        <v>198</v>
      </c>
      <c r="L285" t="s">
        <v>199</v>
      </c>
    </row>
    <row r="286" spans="1:12" ht="12.75">
      <c r="A286" s="24" t="s">
        <v>532</v>
      </c>
      <c r="B286" s="12">
        <v>2</v>
      </c>
      <c r="C286" t="s">
        <v>142</v>
      </c>
      <c r="D286" t="s">
        <v>211</v>
      </c>
      <c r="F286" t="s">
        <v>19</v>
      </c>
      <c r="G286">
        <v>1</v>
      </c>
      <c r="H286">
        <v>2</v>
      </c>
      <c r="I286">
        <v>0</v>
      </c>
      <c r="J286" t="s">
        <v>185</v>
      </c>
      <c r="K286" t="s">
        <v>206</v>
      </c>
      <c r="L286" t="s">
        <v>215</v>
      </c>
    </row>
    <row r="287" spans="1:12" ht="12.75">
      <c r="A287" s="24" t="s">
        <v>532</v>
      </c>
      <c r="B287" s="12">
        <v>2</v>
      </c>
      <c r="C287" t="s">
        <v>143</v>
      </c>
      <c r="D287" t="s">
        <v>195</v>
      </c>
      <c r="E287" t="s">
        <v>196</v>
      </c>
      <c r="F287" t="s">
        <v>18</v>
      </c>
      <c r="G287">
        <v>2</v>
      </c>
      <c r="H287">
        <v>1</v>
      </c>
      <c r="I287">
        <v>0</v>
      </c>
      <c r="J287" t="s">
        <v>161</v>
      </c>
      <c r="K287" t="s">
        <v>198</v>
      </c>
      <c r="L287" t="s">
        <v>248</v>
      </c>
    </row>
    <row r="288" spans="1:11" ht="12.75">
      <c r="A288" s="24" t="s">
        <v>532</v>
      </c>
      <c r="B288" s="12">
        <v>2</v>
      </c>
      <c r="C288" t="s">
        <v>144</v>
      </c>
      <c r="D288" t="s">
        <v>197</v>
      </c>
      <c r="E288" t="s">
        <v>216</v>
      </c>
      <c r="F288" t="s">
        <v>19</v>
      </c>
      <c r="G288">
        <v>0</v>
      </c>
      <c r="H288">
        <v>2</v>
      </c>
      <c r="I288">
        <v>0</v>
      </c>
      <c r="J288" t="s">
        <v>114</v>
      </c>
      <c r="K288" t="s">
        <v>237</v>
      </c>
    </row>
    <row r="289" spans="1:12" ht="12.75">
      <c r="A289" s="24" t="s">
        <v>532</v>
      </c>
      <c r="B289" s="12">
        <v>2</v>
      </c>
      <c r="C289" t="s">
        <v>145</v>
      </c>
      <c r="D289" t="s">
        <v>235</v>
      </c>
      <c r="F289" t="s">
        <v>18</v>
      </c>
      <c r="G289">
        <v>2</v>
      </c>
      <c r="H289">
        <v>1</v>
      </c>
      <c r="I289">
        <v>0</v>
      </c>
      <c r="J289" t="s">
        <v>115</v>
      </c>
      <c r="K289" t="s">
        <v>201</v>
      </c>
      <c r="L289" t="s">
        <v>208</v>
      </c>
    </row>
    <row r="290" spans="1:12" ht="12.75">
      <c r="A290" s="24" t="s">
        <v>532</v>
      </c>
      <c r="B290" s="12">
        <v>2</v>
      </c>
      <c r="C290" t="s">
        <v>146</v>
      </c>
      <c r="D290" t="s">
        <v>206</v>
      </c>
      <c r="F290" t="s">
        <v>20</v>
      </c>
      <c r="G290">
        <v>1</v>
      </c>
      <c r="H290">
        <v>1</v>
      </c>
      <c r="I290">
        <v>0</v>
      </c>
      <c r="J290" t="s">
        <v>44</v>
      </c>
      <c r="K290" t="s">
        <v>198</v>
      </c>
      <c r="L290" t="s">
        <v>210</v>
      </c>
    </row>
    <row r="291" spans="1:12" ht="12.75">
      <c r="A291" s="24" t="s">
        <v>532</v>
      </c>
      <c r="B291" s="12">
        <v>2</v>
      </c>
      <c r="C291" t="s">
        <v>147</v>
      </c>
      <c r="D291" t="s">
        <v>201</v>
      </c>
      <c r="E291" t="s">
        <v>208</v>
      </c>
      <c r="F291" t="s">
        <v>19</v>
      </c>
      <c r="G291">
        <v>1</v>
      </c>
      <c r="H291">
        <v>2</v>
      </c>
      <c r="I291">
        <v>0</v>
      </c>
      <c r="J291" t="s">
        <v>135</v>
      </c>
      <c r="K291" t="s">
        <v>195</v>
      </c>
      <c r="L291" t="s">
        <v>196</v>
      </c>
    </row>
    <row r="292" spans="1:11" ht="12.75">
      <c r="A292" s="24" t="s">
        <v>532</v>
      </c>
      <c r="B292" s="12">
        <v>2</v>
      </c>
      <c r="C292" t="s">
        <v>148</v>
      </c>
      <c r="D292" t="s">
        <v>195</v>
      </c>
      <c r="E292" t="s">
        <v>196</v>
      </c>
      <c r="F292" t="s">
        <v>18</v>
      </c>
      <c r="G292">
        <v>2</v>
      </c>
      <c r="H292">
        <v>0</v>
      </c>
      <c r="I292">
        <v>0</v>
      </c>
      <c r="J292" t="s">
        <v>63</v>
      </c>
      <c r="K292" t="s">
        <v>212</v>
      </c>
    </row>
    <row r="293" spans="1:12" ht="12.75">
      <c r="A293" s="24" t="s">
        <v>532</v>
      </c>
      <c r="B293" s="12">
        <v>2</v>
      </c>
      <c r="C293" t="s">
        <v>149</v>
      </c>
      <c r="D293" t="s">
        <v>244</v>
      </c>
      <c r="F293" t="s">
        <v>18</v>
      </c>
      <c r="G293">
        <v>2</v>
      </c>
      <c r="H293">
        <v>0</v>
      </c>
      <c r="I293">
        <v>0</v>
      </c>
      <c r="J293" t="s">
        <v>125</v>
      </c>
      <c r="K293" t="s">
        <v>198</v>
      </c>
      <c r="L293" t="s">
        <v>210</v>
      </c>
    </row>
    <row r="294" spans="1:11" ht="12.75">
      <c r="A294" s="24" t="s">
        <v>532</v>
      </c>
      <c r="B294" s="12">
        <v>2</v>
      </c>
      <c r="C294" t="s">
        <v>150</v>
      </c>
      <c r="D294" t="s">
        <v>195</v>
      </c>
      <c r="F294" t="s">
        <v>19</v>
      </c>
      <c r="G294">
        <v>0</v>
      </c>
      <c r="H294">
        <v>2</v>
      </c>
      <c r="I294">
        <v>0</v>
      </c>
      <c r="J294" t="s">
        <v>122</v>
      </c>
      <c r="K294" t="s">
        <v>241</v>
      </c>
    </row>
    <row r="295" spans="1:12" ht="12.75">
      <c r="A295" s="24" t="s">
        <v>532</v>
      </c>
      <c r="B295" s="12">
        <v>2</v>
      </c>
      <c r="C295" t="s">
        <v>151</v>
      </c>
      <c r="D295" t="s">
        <v>212</v>
      </c>
      <c r="F295" t="s">
        <v>18</v>
      </c>
      <c r="G295">
        <v>2</v>
      </c>
      <c r="H295">
        <v>0</v>
      </c>
      <c r="I295">
        <v>0</v>
      </c>
      <c r="J295" t="s">
        <v>89</v>
      </c>
      <c r="K295" t="s">
        <v>198</v>
      </c>
      <c r="L295" t="s">
        <v>210</v>
      </c>
    </row>
    <row r="296" spans="1:11" ht="12.75">
      <c r="A296" s="24" t="s">
        <v>532</v>
      </c>
      <c r="B296" s="12">
        <v>2</v>
      </c>
      <c r="C296" t="s">
        <v>152</v>
      </c>
      <c r="D296" t="s">
        <v>224</v>
      </c>
      <c r="F296" t="s">
        <v>18</v>
      </c>
      <c r="G296">
        <v>2</v>
      </c>
      <c r="H296">
        <v>0</v>
      </c>
      <c r="I296">
        <v>0</v>
      </c>
      <c r="J296" t="s">
        <v>85</v>
      </c>
      <c r="K296" t="s">
        <v>219</v>
      </c>
    </row>
    <row r="297" spans="1:11" ht="12.75">
      <c r="A297" s="24" t="s">
        <v>532</v>
      </c>
      <c r="B297" s="12">
        <v>2</v>
      </c>
      <c r="C297" t="s">
        <v>153</v>
      </c>
      <c r="D297" t="s">
        <v>212</v>
      </c>
      <c r="F297" t="s">
        <v>18</v>
      </c>
      <c r="G297">
        <v>2</v>
      </c>
      <c r="H297">
        <v>1</v>
      </c>
      <c r="I297">
        <v>0</v>
      </c>
      <c r="J297" t="s">
        <v>120</v>
      </c>
      <c r="K297" t="s">
        <v>221</v>
      </c>
    </row>
    <row r="298" spans="1:11" ht="12.75">
      <c r="A298" s="24" t="s">
        <v>532</v>
      </c>
      <c r="B298" s="12">
        <v>2</v>
      </c>
      <c r="C298" t="s">
        <v>154</v>
      </c>
      <c r="D298" t="s">
        <v>244</v>
      </c>
      <c r="F298" t="s">
        <v>18</v>
      </c>
      <c r="G298">
        <v>2</v>
      </c>
      <c r="H298">
        <v>1</v>
      </c>
      <c r="I298">
        <v>0</v>
      </c>
      <c r="J298" t="s">
        <v>48</v>
      </c>
      <c r="K298" t="s">
        <v>212</v>
      </c>
    </row>
    <row r="299" spans="1:12" ht="12.75">
      <c r="A299" s="24" t="s">
        <v>532</v>
      </c>
      <c r="B299" s="12">
        <v>2</v>
      </c>
      <c r="C299" t="s">
        <v>155</v>
      </c>
      <c r="D299" t="s">
        <v>220</v>
      </c>
      <c r="E299" t="s">
        <v>204</v>
      </c>
      <c r="F299" t="s">
        <v>18</v>
      </c>
      <c r="G299">
        <v>2</v>
      </c>
      <c r="H299">
        <v>1</v>
      </c>
      <c r="I299">
        <v>0</v>
      </c>
      <c r="J299" t="s">
        <v>43</v>
      </c>
      <c r="K299" t="s">
        <v>201</v>
      </c>
      <c r="L299" t="s">
        <v>208</v>
      </c>
    </row>
    <row r="300" spans="1:12" ht="12.75">
      <c r="A300" s="24" t="s">
        <v>532</v>
      </c>
      <c r="B300" s="12">
        <v>2</v>
      </c>
      <c r="C300" t="s">
        <v>156</v>
      </c>
      <c r="D300" t="s">
        <v>245</v>
      </c>
      <c r="F300" t="s">
        <v>20</v>
      </c>
      <c r="G300">
        <v>1</v>
      </c>
      <c r="H300">
        <v>1</v>
      </c>
      <c r="I300">
        <v>1</v>
      </c>
      <c r="J300" t="s">
        <v>187</v>
      </c>
      <c r="K300" t="s">
        <v>197</v>
      </c>
      <c r="L300" t="s">
        <v>216</v>
      </c>
    </row>
    <row r="301" spans="1:11" ht="12.75">
      <c r="A301" s="24" t="s">
        <v>532</v>
      </c>
      <c r="B301" s="12">
        <v>2</v>
      </c>
      <c r="C301" t="s">
        <v>157</v>
      </c>
      <c r="D301" t="s">
        <v>246</v>
      </c>
      <c r="F301" t="s">
        <v>19</v>
      </c>
      <c r="G301">
        <v>0</v>
      </c>
      <c r="H301">
        <v>2</v>
      </c>
      <c r="I301">
        <v>0</v>
      </c>
      <c r="J301" t="s">
        <v>176</v>
      </c>
      <c r="K301" t="s">
        <v>212</v>
      </c>
    </row>
    <row r="302" spans="1:11" ht="12.75">
      <c r="A302" s="24" t="s">
        <v>532</v>
      </c>
      <c r="B302" s="12">
        <v>2</v>
      </c>
      <c r="C302" t="s">
        <v>158</v>
      </c>
      <c r="D302" t="s">
        <v>197</v>
      </c>
      <c r="E302" t="s">
        <v>216</v>
      </c>
      <c r="F302" t="s">
        <v>19</v>
      </c>
      <c r="G302">
        <v>0</v>
      </c>
      <c r="H302">
        <v>2</v>
      </c>
      <c r="I302">
        <v>0</v>
      </c>
      <c r="J302" t="s">
        <v>117</v>
      </c>
      <c r="K302" t="s">
        <v>239</v>
      </c>
    </row>
    <row r="303" spans="1:12" ht="12.75">
      <c r="A303" s="24" t="s">
        <v>532</v>
      </c>
      <c r="B303" s="12">
        <v>2</v>
      </c>
      <c r="C303" t="s">
        <v>159</v>
      </c>
      <c r="D303" t="s">
        <v>203</v>
      </c>
      <c r="F303" t="s">
        <v>19</v>
      </c>
      <c r="G303">
        <v>0</v>
      </c>
      <c r="H303">
        <v>2</v>
      </c>
      <c r="I303">
        <v>0</v>
      </c>
      <c r="J303" t="s">
        <v>180</v>
      </c>
      <c r="K303" t="s">
        <v>201</v>
      </c>
      <c r="L303" t="s">
        <v>202</v>
      </c>
    </row>
    <row r="304" spans="1:12" ht="12.75">
      <c r="A304" s="24" t="s">
        <v>532</v>
      </c>
      <c r="B304" s="12">
        <v>2</v>
      </c>
      <c r="C304" t="s">
        <v>160</v>
      </c>
      <c r="D304" t="s">
        <v>247</v>
      </c>
      <c r="F304" t="s">
        <v>18</v>
      </c>
      <c r="G304">
        <v>2</v>
      </c>
      <c r="H304">
        <v>0</v>
      </c>
      <c r="I304">
        <v>0</v>
      </c>
      <c r="J304" t="s">
        <v>87</v>
      </c>
      <c r="K304" t="s">
        <v>201</v>
      </c>
      <c r="L304" t="s">
        <v>216</v>
      </c>
    </row>
    <row r="305" spans="1:12" ht="12.75">
      <c r="A305" s="24" t="s">
        <v>532</v>
      </c>
      <c r="B305" s="12">
        <v>2</v>
      </c>
      <c r="C305" t="s">
        <v>161</v>
      </c>
      <c r="D305" t="s">
        <v>198</v>
      </c>
      <c r="E305" t="s">
        <v>248</v>
      </c>
      <c r="F305" t="s">
        <v>19</v>
      </c>
      <c r="G305">
        <v>1</v>
      </c>
      <c r="H305">
        <v>2</v>
      </c>
      <c r="I305">
        <v>0</v>
      </c>
      <c r="J305" t="s">
        <v>143</v>
      </c>
      <c r="K305" t="s">
        <v>195</v>
      </c>
      <c r="L305" t="s">
        <v>196</v>
      </c>
    </row>
    <row r="306" spans="1:11" ht="12.75">
      <c r="A306" s="24" t="s">
        <v>532</v>
      </c>
      <c r="B306" s="12">
        <v>2</v>
      </c>
      <c r="C306" t="s">
        <v>162</v>
      </c>
      <c r="D306" t="s">
        <v>231</v>
      </c>
      <c r="F306" t="s">
        <v>18</v>
      </c>
      <c r="G306">
        <v>2</v>
      </c>
      <c r="H306">
        <v>0</v>
      </c>
      <c r="I306">
        <v>0</v>
      </c>
      <c r="J306" t="s">
        <v>96</v>
      </c>
      <c r="K306" t="s">
        <v>212</v>
      </c>
    </row>
    <row r="307" spans="1:11" ht="12.75">
      <c r="A307" s="24" t="s">
        <v>532</v>
      </c>
      <c r="B307" s="12">
        <v>2</v>
      </c>
      <c r="C307" t="s">
        <v>163</v>
      </c>
      <c r="D307" t="s">
        <v>218</v>
      </c>
      <c r="F307" t="s">
        <v>18</v>
      </c>
      <c r="G307">
        <v>2</v>
      </c>
      <c r="H307">
        <v>1</v>
      </c>
      <c r="I307">
        <v>0</v>
      </c>
      <c r="J307" t="s">
        <v>169</v>
      </c>
      <c r="K307" t="s">
        <v>244</v>
      </c>
    </row>
    <row r="308" spans="1:11" ht="12.75">
      <c r="A308" s="24" t="s">
        <v>532</v>
      </c>
      <c r="B308" s="12">
        <v>2</v>
      </c>
      <c r="C308" t="s">
        <v>164</v>
      </c>
      <c r="D308" t="s">
        <v>218</v>
      </c>
      <c r="F308" t="s">
        <v>19</v>
      </c>
      <c r="G308">
        <v>0</v>
      </c>
      <c r="H308">
        <v>2</v>
      </c>
      <c r="I308">
        <v>0</v>
      </c>
      <c r="J308" t="s">
        <v>65</v>
      </c>
      <c r="K308" t="s">
        <v>195</v>
      </c>
    </row>
    <row r="309" spans="1:11" ht="12.75">
      <c r="A309" s="24" t="s">
        <v>532</v>
      </c>
      <c r="B309" s="12">
        <v>2</v>
      </c>
      <c r="C309" t="s">
        <v>166</v>
      </c>
      <c r="D309" t="s">
        <v>197</v>
      </c>
      <c r="F309" t="s">
        <v>18</v>
      </c>
      <c r="G309">
        <v>2</v>
      </c>
      <c r="H309">
        <v>0</v>
      </c>
      <c r="I309">
        <v>0</v>
      </c>
      <c r="J309" t="s">
        <v>40</v>
      </c>
      <c r="K309" t="s">
        <v>195</v>
      </c>
    </row>
    <row r="310" spans="1:11" ht="12.75">
      <c r="A310" s="24" t="s">
        <v>532</v>
      </c>
      <c r="B310" s="12">
        <v>2</v>
      </c>
      <c r="C310" t="s">
        <v>167</v>
      </c>
      <c r="D310" t="s">
        <v>249</v>
      </c>
      <c r="F310" t="s">
        <v>19</v>
      </c>
      <c r="G310">
        <v>1</v>
      </c>
      <c r="H310">
        <v>2</v>
      </c>
      <c r="I310">
        <v>0</v>
      </c>
      <c r="J310" t="s">
        <v>188</v>
      </c>
      <c r="K310" t="s">
        <v>198</v>
      </c>
    </row>
    <row r="311" spans="1:12" ht="12.75">
      <c r="A311" s="24" t="s">
        <v>532</v>
      </c>
      <c r="B311" s="12">
        <v>2</v>
      </c>
      <c r="C311" t="s">
        <v>168</v>
      </c>
      <c r="D311" t="s">
        <v>198</v>
      </c>
      <c r="E311" t="s">
        <v>210</v>
      </c>
      <c r="F311" t="s">
        <v>19</v>
      </c>
      <c r="G311">
        <v>0</v>
      </c>
      <c r="H311">
        <v>2</v>
      </c>
      <c r="I311">
        <v>0</v>
      </c>
      <c r="J311" t="s">
        <v>46</v>
      </c>
      <c r="K311" t="s">
        <v>198</v>
      </c>
      <c r="L311" t="s">
        <v>210</v>
      </c>
    </row>
    <row r="312" spans="1:11" ht="12.75">
      <c r="A312" s="24" t="s">
        <v>532</v>
      </c>
      <c r="B312" s="12">
        <v>2</v>
      </c>
      <c r="C312" t="s">
        <v>169</v>
      </c>
      <c r="D312" t="s">
        <v>244</v>
      </c>
      <c r="F312" t="s">
        <v>19</v>
      </c>
      <c r="G312">
        <v>1</v>
      </c>
      <c r="H312">
        <v>2</v>
      </c>
      <c r="I312">
        <v>0</v>
      </c>
      <c r="J312" t="s">
        <v>163</v>
      </c>
      <c r="K312" t="s">
        <v>218</v>
      </c>
    </row>
    <row r="313" spans="1:11" ht="12.75">
      <c r="A313" s="24" t="s">
        <v>532</v>
      </c>
      <c r="B313" s="12">
        <v>2</v>
      </c>
      <c r="C313" t="s">
        <v>170</v>
      </c>
      <c r="D313" t="s">
        <v>250</v>
      </c>
      <c r="F313" t="s">
        <v>19</v>
      </c>
      <c r="G313">
        <v>0</v>
      </c>
      <c r="H313">
        <v>2</v>
      </c>
      <c r="I313">
        <v>0</v>
      </c>
      <c r="J313" t="s">
        <v>79</v>
      </c>
      <c r="K313" t="s">
        <v>227</v>
      </c>
    </row>
    <row r="314" spans="1:11" ht="12.75">
      <c r="A314" s="24" t="s">
        <v>532</v>
      </c>
      <c r="B314" s="12">
        <v>2</v>
      </c>
      <c r="C314" t="s">
        <v>171</v>
      </c>
      <c r="D314" t="s">
        <v>205</v>
      </c>
      <c r="E314" t="s">
        <v>235</v>
      </c>
      <c r="F314" t="s">
        <v>19</v>
      </c>
      <c r="G314">
        <v>1</v>
      </c>
      <c r="H314">
        <v>2</v>
      </c>
      <c r="I314">
        <v>0</v>
      </c>
      <c r="J314" t="s">
        <v>82</v>
      </c>
      <c r="K314" t="s">
        <v>203</v>
      </c>
    </row>
    <row r="315" spans="1:11" ht="12.75">
      <c r="A315" s="24" t="s">
        <v>532</v>
      </c>
      <c r="B315" s="12">
        <v>2</v>
      </c>
      <c r="C315" t="s">
        <v>172</v>
      </c>
      <c r="D315" t="s">
        <v>206</v>
      </c>
      <c r="E315" t="s">
        <v>215</v>
      </c>
      <c r="F315" t="s">
        <v>18</v>
      </c>
      <c r="G315">
        <v>2</v>
      </c>
      <c r="H315">
        <v>1</v>
      </c>
      <c r="I315">
        <v>0</v>
      </c>
      <c r="J315" t="s">
        <v>45</v>
      </c>
      <c r="K315" t="s">
        <v>211</v>
      </c>
    </row>
    <row r="316" spans="1:11" ht="12.75">
      <c r="A316" s="24" t="s">
        <v>532</v>
      </c>
      <c r="B316" s="12">
        <v>2</v>
      </c>
      <c r="C316" t="s">
        <v>173</v>
      </c>
      <c r="D316" t="s">
        <v>197</v>
      </c>
      <c r="F316" t="s">
        <v>19</v>
      </c>
      <c r="G316">
        <v>1</v>
      </c>
      <c r="H316">
        <v>2</v>
      </c>
      <c r="I316">
        <v>0</v>
      </c>
      <c r="J316" t="s">
        <v>138</v>
      </c>
      <c r="K316" t="s">
        <v>218</v>
      </c>
    </row>
    <row r="317" spans="1:11" ht="12.75">
      <c r="A317" s="24" t="s">
        <v>532</v>
      </c>
      <c r="B317" s="12">
        <v>2</v>
      </c>
      <c r="C317" t="s">
        <v>174</v>
      </c>
      <c r="D317" t="s">
        <v>230</v>
      </c>
      <c r="F317" t="s">
        <v>18</v>
      </c>
      <c r="G317">
        <v>2</v>
      </c>
      <c r="H317">
        <v>1</v>
      </c>
      <c r="I317">
        <v>0</v>
      </c>
      <c r="J317" t="s">
        <v>191</v>
      </c>
      <c r="K317" t="s">
        <v>203</v>
      </c>
    </row>
    <row r="318" spans="1:11" ht="12.75">
      <c r="A318" s="24" t="s">
        <v>532</v>
      </c>
      <c r="B318" s="12">
        <v>2</v>
      </c>
      <c r="C318" t="s">
        <v>175</v>
      </c>
      <c r="D318" t="s">
        <v>206</v>
      </c>
      <c r="E318" t="s">
        <v>215</v>
      </c>
      <c r="F318" t="s">
        <v>18</v>
      </c>
      <c r="G318">
        <v>2</v>
      </c>
      <c r="H318">
        <v>1</v>
      </c>
      <c r="I318">
        <v>0</v>
      </c>
      <c r="J318" t="s">
        <v>94</v>
      </c>
      <c r="K318" t="s">
        <v>195</v>
      </c>
    </row>
    <row r="319" spans="1:11" ht="12.75">
      <c r="A319" s="24" t="s">
        <v>532</v>
      </c>
      <c r="B319" s="12">
        <v>2</v>
      </c>
      <c r="C319" t="s">
        <v>176</v>
      </c>
      <c r="D319" t="s">
        <v>212</v>
      </c>
      <c r="F319" t="s">
        <v>18</v>
      </c>
      <c r="G319">
        <v>2</v>
      </c>
      <c r="H319">
        <v>0</v>
      </c>
      <c r="I319">
        <v>0</v>
      </c>
      <c r="J319" t="s">
        <v>157</v>
      </c>
      <c r="K319" t="s">
        <v>246</v>
      </c>
    </row>
    <row r="320" spans="1:11" ht="12.75">
      <c r="A320" s="24" t="s">
        <v>532</v>
      </c>
      <c r="B320" s="12">
        <v>2</v>
      </c>
      <c r="C320" t="s">
        <v>177</v>
      </c>
      <c r="D320" t="s">
        <v>218</v>
      </c>
      <c r="F320" t="s">
        <v>19</v>
      </c>
      <c r="G320">
        <v>1</v>
      </c>
      <c r="H320">
        <v>2</v>
      </c>
      <c r="I320">
        <v>0</v>
      </c>
      <c r="J320" t="s">
        <v>178</v>
      </c>
      <c r="K320" t="s">
        <v>211</v>
      </c>
    </row>
    <row r="321" spans="1:11" ht="12.75">
      <c r="A321" s="24" t="s">
        <v>532</v>
      </c>
      <c r="B321" s="12">
        <v>2</v>
      </c>
      <c r="C321" t="s">
        <v>178</v>
      </c>
      <c r="D321" t="s">
        <v>211</v>
      </c>
      <c r="F321" t="s">
        <v>18</v>
      </c>
      <c r="G321">
        <v>2</v>
      </c>
      <c r="H321">
        <v>1</v>
      </c>
      <c r="I321">
        <v>0</v>
      </c>
      <c r="J321" t="s">
        <v>177</v>
      </c>
      <c r="K321" t="s">
        <v>218</v>
      </c>
    </row>
    <row r="322" spans="1:12" ht="12.75">
      <c r="A322" s="24" t="s">
        <v>532</v>
      </c>
      <c r="B322" s="12">
        <v>2</v>
      </c>
      <c r="C322" t="s">
        <v>179</v>
      </c>
      <c r="D322" t="s">
        <v>206</v>
      </c>
      <c r="E322" t="s">
        <v>215</v>
      </c>
      <c r="F322" t="s">
        <v>19</v>
      </c>
      <c r="G322">
        <v>0</v>
      </c>
      <c r="H322">
        <v>2</v>
      </c>
      <c r="I322">
        <v>0</v>
      </c>
      <c r="J322" t="s">
        <v>68</v>
      </c>
      <c r="K322" t="s">
        <v>198</v>
      </c>
      <c r="L322" t="s">
        <v>210</v>
      </c>
    </row>
    <row r="323" spans="1:11" ht="12.75">
      <c r="A323" s="24" t="s">
        <v>532</v>
      </c>
      <c r="B323" s="12">
        <v>2</v>
      </c>
      <c r="C323" t="s">
        <v>180</v>
      </c>
      <c r="D323" t="s">
        <v>201</v>
      </c>
      <c r="E323" t="s">
        <v>202</v>
      </c>
      <c r="F323" t="s">
        <v>18</v>
      </c>
      <c r="G323">
        <v>2</v>
      </c>
      <c r="H323">
        <v>0</v>
      </c>
      <c r="I323">
        <v>0</v>
      </c>
      <c r="J323" t="s">
        <v>159</v>
      </c>
      <c r="K323" t="s">
        <v>203</v>
      </c>
    </row>
    <row r="324" spans="1:12" ht="12.75">
      <c r="A324" s="24" t="s">
        <v>532</v>
      </c>
      <c r="B324" s="12">
        <v>2</v>
      </c>
      <c r="C324" t="s">
        <v>181</v>
      </c>
      <c r="D324" t="s">
        <v>201</v>
      </c>
      <c r="E324" t="s">
        <v>208</v>
      </c>
      <c r="F324" t="s">
        <v>18</v>
      </c>
      <c r="G324">
        <v>2</v>
      </c>
      <c r="H324">
        <v>0</v>
      </c>
      <c r="I324">
        <v>0</v>
      </c>
      <c r="J324" t="s">
        <v>80</v>
      </c>
      <c r="K324" t="s">
        <v>197</v>
      </c>
      <c r="L324" t="s">
        <v>216</v>
      </c>
    </row>
    <row r="325" spans="1:12" ht="12.75">
      <c r="A325" s="24" t="s">
        <v>532</v>
      </c>
      <c r="B325" s="12">
        <v>2</v>
      </c>
      <c r="C325" t="s">
        <v>182</v>
      </c>
      <c r="D325" t="s">
        <v>201</v>
      </c>
      <c r="E325" t="s">
        <v>208</v>
      </c>
      <c r="F325" t="s">
        <v>18</v>
      </c>
      <c r="G325">
        <v>2</v>
      </c>
      <c r="H325">
        <v>0</v>
      </c>
      <c r="I325">
        <v>0</v>
      </c>
      <c r="J325" t="s">
        <v>31</v>
      </c>
      <c r="K325" t="s">
        <v>201</v>
      </c>
      <c r="L325" t="s">
        <v>202</v>
      </c>
    </row>
    <row r="326" spans="1:11" ht="12.75">
      <c r="A326" s="24" t="s">
        <v>532</v>
      </c>
      <c r="B326" s="12">
        <v>2</v>
      </c>
      <c r="C326" t="s">
        <v>183</v>
      </c>
      <c r="D326" t="s">
        <v>201</v>
      </c>
      <c r="E326" t="s">
        <v>208</v>
      </c>
      <c r="F326" t="s">
        <v>19</v>
      </c>
      <c r="G326">
        <v>0</v>
      </c>
      <c r="H326">
        <v>2</v>
      </c>
      <c r="I326">
        <v>0</v>
      </c>
      <c r="J326" t="s">
        <v>47</v>
      </c>
      <c r="K326" t="s">
        <v>195</v>
      </c>
    </row>
    <row r="327" spans="1:11" ht="12.75">
      <c r="A327" s="24" t="s">
        <v>532</v>
      </c>
      <c r="B327" s="12">
        <v>2</v>
      </c>
      <c r="C327" t="s">
        <v>184</v>
      </c>
      <c r="D327" t="s">
        <v>240</v>
      </c>
      <c r="F327" t="s">
        <v>18</v>
      </c>
      <c r="G327">
        <v>2</v>
      </c>
      <c r="H327">
        <v>0</v>
      </c>
      <c r="I327">
        <v>0</v>
      </c>
      <c r="J327" t="s">
        <v>41</v>
      </c>
      <c r="K327" t="s">
        <v>197</v>
      </c>
    </row>
    <row r="328" spans="1:11" ht="12.75">
      <c r="A328" s="24" t="s">
        <v>532</v>
      </c>
      <c r="B328" s="12">
        <v>2</v>
      </c>
      <c r="C328" t="s">
        <v>185</v>
      </c>
      <c r="D328" t="s">
        <v>206</v>
      </c>
      <c r="E328" t="s">
        <v>215</v>
      </c>
      <c r="F328" t="s">
        <v>18</v>
      </c>
      <c r="G328">
        <v>2</v>
      </c>
      <c r="H328">
        <v>1</v>
      </c>
      <c r="I328">
        <v>0</v>
      </c>
      <c r="J328" t="s">
        <v>142</v>
      </c>
      <c r="K328" t="s">
        <v>211</v>
      </c>
    </row>
    <row r="329" spans="1:11" ht="12.75">
      <c r="A329" s="24" t="s">
        <v>532</v>
      </c>
      <c r="B329" s="12">
        <v>2</v>
      </c>
      <c r="C329" t="s">
        <v>186</v>
      </c>
      <c r="D329" t="s">
        <v>197</v>
      </c>
      <c r="F329" t="s">
        <v>19</v>
      </c>
      <c r="G329">
        <v>0</v>
      </c>
      <c r="H329">
        <v>2</v>
      </c>
      <c r="I329">
        <v>0</v>
      </c>
      <c r="J329" t="s">
        <v>137</v>
      </c>
      <c r="K329" t="s">
        <v>203</v>
      </c>
    </row>
    <row r="330" spans="1:11" ht="12.75">
      <c r="A330" s="24" t="s">
        <v>532</v>
      </c>
      <c r="B330" s="12">
        <v>2</v>
      </c>
      <c r="C330" t="s">
        <v>187</v>
      </c>
      <c r="D330" t="s">
        <v>197</v>
      </c>
      <c r="E330" t="s">
        <v>216</v>
      </c>
      <c r="F330" t="s">
        <v>20</v>
      </c>
      <c r="G330">
        <v>1</v>
      </c>
      <c r="H330">
        <v>1</v>
      </c>
      <c r="I330">
        <v>1</v>
      </c>
      <c r="J330" t="s">
        <v>156</v>
      </c>
      <c r="K330" t="s">
        <v>245</v>
      </c>
    </row>
    <row r="331" spans="1:11" ht="12.75">
      <c r="A331" s="24" t="s">
        <v>532</v>
      </c>
      <c r="B331" s="12">
        <v>2</v>
      </c>
      <c r="C331" t="s">
        <v>188</v>
      </c>
      <c r="D331" t="s">
        <v>198</v>
      </c>
      <c r="F331" t="s">
        <v>18</v>
      </c>
      <c r="G331">
        <v>2</v>
      </c>
      <c r="H331">
        <v>1</v>
      </c>
      <c r="I331">
        <v>0</v>
      </c>
      <c r="J331" t="s">
        <v>167</v>
      </c>
      <c r="K331" t="s">
        <v>249</v>
      </c>
    </row>
    <row r="332" spans="1:11" ht="12.75">
      <c r="A332" s="24" t="s">
        <v>532</v>
      </c>
      <c r="B332" s="12">
        <v>2</v>
      </c>
      <c r="C332" t="s">
        <v>189</v>
      </c>
      <c r="D332" t="s">
        <v>198</v>
      </c>
      <c r="E332" t="s">
        <v>248</v>
      </c>
      <c r="F332" t="s">
        <v>18</v>
      </c>
      <c r="G332">
        <v>2</v>
      </c>
      <c r="H332">
        <v>1</v>
      </c>
      <c r="I332">
        <v>0</v>
      </c>
      <c r="J332" t="s">
        <v>126</v>
      </c>
      <c r="K332" t="s">
        <v>230</v>
      </c>
    </row>
    <row r="333" spans="1:12" ht="12.75">
      <c r="A333" s="24" t="s">
        <v>532</v>
      </c>
      <c r="B333" s="12">
        <v>2</v>
      </c>
      <c r="C333" t="s">
        <v>190</v>
      </c>
      <c r="D333" t="s">
        <v>252</v>
      </c>
      <c r="F333" t="s">
        <v>18</v>
      </c>
      <c r="G333">
        <v>2</v>
      </c>
      <c r="H333">
        <v>0</v>
      </c>
      <c r="I333">
        <v>0</v>
      </c>
      <c r="J333" t="s">
        <v>34</v>
      </c>
      <c r="K333" t="s">
        <v>206</v>
      </c>
      <c r="L333" t="s">
        <v>215</v>
      </c>
    </row>
    <row r="334" spans="1:11" ht="12.75">
      <c r="A334" s="24" t="s">
        <v>532</v>
      </c>
      <c r="B334" s="12">
        <v>2</v>
      </c>
      <c r="C334" t="s">
        <v>191</v>
      </c>
      <c r="D334" t="s">
        <v>203</v>
      </c>
      <c r="F334" t="s">
        <v>19</v>
      </c>
      <c r="G334">
        <v>1</v>
      </c>
      <c r="H334">
        <v>2</v>
      </c>
      <c r="I334">
        <v>0</v>
      </c>
      <c r="J334" t="s">
        <v>174</v>
      </c>
      <c r="K334" t="s">
        <v>230</v>
      </c>
    </row>
    <row r="335" spans="1:12" ht="12.75">
      <c r="A335" s="24" t="s">
        <v>532</v>
      </c>
      <c r="B335" s="12">
        <v>2</v>
      </c>
      <c r="C335" t="s">
        <v>192</v>
      </c>
      <c r="D335" t="s">
        <v>198</v>
      </c>
      <c r="E335" t="s">
        <v>199</v>
      </c>
      <c r="F335" t="s">
        <v>19</v>
      </c>
      <c r="G335">
        <v>0</v>
      </c>
      <c r="H335">
        <v>2</v>
      </c>
      <c r="I335">
        <v>0</v>
      </c>
      <c r="J335" t="s">
        <v>109</v>
      </c>
      <c r="K335" t="s">
        <v>205</v>
      </c>
      <c r="L335" t="s">
        <v>235</v>
      </c>
    </row>
    <row r="336" spans="1:11" ht="12.75">
      <c r="A336" s="24" t="s">
        <v>532</v>
      </c>
      <c r="B336" s="13">
        <v>3</v>
      </c>
      <c r="C336" t="s">
        <v>25</v>
      </c>
      <c r="D336" t="s">
        <v>294</v>
      </c>
      <c r="E336" t="s">
        <v>194</v>
      </c>
      <c r="F336" t="s">
        <v>19</v>
      </c>
      <c r="G336">
        <v>1</v>
      </c>
      <c r="H336">
        <v>2</v>
      </c>
      <c r="I336">
        <v>0</v>
      </c>
      <c r="J336" t="s">
        <v>162</v>
      </c>
      <c r="K336" t="s">
        <v>231</v>
      </c>
    </row>
    <row r="337" spans="1:11" ht="12.75">
      <c r="A337" s="24" t="s">
        <v>532</v>
      </c>
      <c r="B337" s="13">
        <v>3</v>
      </c>
      <c r="C337" t="s">
        <v>26</v>
      </c>
      <c r="D337" t="s">
        <v>195</v>
      </c>
      <c r="E337" t="s">
        <v>196</v>
      </c>
      <c r="F337" t="s">
        <v>19</v>
      </c>
      <c r="G337">
        <v>1</v>
      </c>
      <c r="H337">
        <v>2</v>
      </c>
      <c r="I337">
        <v>0</v>
      </c>
      <c r="J337" t="s">
        <v>111</v>
      </c>
      <c r="K337" t="s">
        <v>197</v>
      </c>
    </row>
    <row r="338" spans="1:12" ht="12.75">
      <c r="A338" s="24" t="s">
        <v>532</v>
      </c>
      <c r="B338" s="13">
        <v>3</v>
      </c>
      <c r="C338" t="s">
        <v>27</v>
      </c>
      <c r="D338" t="s">
        <v>197</v>
      </c>
      <c r="F338" t="s">
        <v>18</v>
      </c>
      <c r="G338">
        <v>2</v>
      </c>
      <c r="H338">
        <v>0</v>
      </c>
      <c r="I338">
        <v>0</v>
      </c>
      <c r="J338" t="s">
        <v>189</v>
      </c>
      <c r="K338" t="s">
        <v>198</v>
      </c>
      <c r="L338" t="s">
        <v>248</v>
      </c>
    </row>
    <row r="339" spans="1:12" ht="12.75">
      <c r="A339" s="24" t="s">
        <v>532</v>
      </c>
      <c r="B339" s="13">
        <v>3</v>
      </c>
      <c r="C339" t="s">
        <v>28</v>
      </c>
      <c r="D339" t="s">
        <v>197</v>
      </c>
      <c r="F339" t="s">
        <v>18</v>
      </c>
      <c r="G339">
        <v>2</v>
      </c>
      <c r="H339">
        <v>0</v>
      </c>
      <c r="I339">
        <v>0</v>
      </c>
      <c r="J339" t="s">
        <v>92</v>
      </c>
      <c r="K339" t="s">
        <v>197</v>
      </c>
      <c r="L339" t="s">
        <v>216</v>
      </c>
    </row>
    <row r="340" spans="1:11" ht="12.75">
      <c r="A340" s="24" t="s">
        <v>532</v>
      </c>
      <c r="B340" s="13">
        <v>3</v>
      </c>
      <c r="C340" t="s">
        <v>29</v>
      </c>
      <c r="D340" t="s">
        <v>198</v>
      </c>
      <c r="E340" t="s">
        <v>199</v>
      </c>
      <c r="F340" t="s">
        <v>19</v>
      </c>
      <c r="G340">
        <v>0</v>
      </c>
      <c r="H340">
        <v>2</v>
      </c>
      <c r="I340">
        <v>0</v>
      </c>
      <c r="J340" t="s">
        <v>66</v>
      </c>
      <c r="K340" t="s">
        <v>220</v>
      </c>
    </row>
    <row r="341" spans="1:11" ht="12.75">
      <c r="A341" s="24" t="s">
        <v>532</v>
      </c>
      <c r="B341" s="13">
        <v>3</v>
      </c>
      <c r="C341" t="s">
        <v>30</v>
      </c>
      <c r="D341" t="s">
        <v>198</v>
      </c>
      <c r="E341" t="s">
        <v>200</v>
      </c>
      <c r="F341" t="s">
        <v>19</v>
      </c>
      <c r="G341">
        <v>1</v>
      </c>
      <c r="H341">
        <v>2</v>
      </c>
      <c r="I341">
        <v>0</v>
      </c>
      <c r="J341" t="s">
        <v>97</v>
      </c>
      <c r="K341" t="s">
        <v>232</v>
      </c>
    </row>
    <row r="342" spans="1:11" ht="12.75">
      <c r="A342" s="24" t="s">
        <v>532</v>
      </c>
      <c r="B342" s="13">
        <v>3</v>
      </c>
      <c r="C342" t="s">
        <v>31</v>
      </c>
      <c r="D342" t="s">
        <v>201</v>
      </c>
      <c r="E342" t="s">
        <v>202</v>
      </c>
      <c r="F342" t="s">
        <v>19</v>
      </c>
      <c r="G342">
        <v>0</v>
      </c>
      <c r="H342">
        <v>2</v>
      </c>
      <c r="I342">
        <v>0</v>
      </c>
      <c r="J342" t="s">
        <v>127</v>
      </c>
      <c r="K342" t="s">
        <v>230</v>
      </c>
    </row>
    <row r="343" spans="1:12" ht="12.75">
      <c r="A343" s="24" t="s">
        <v>532</v>
      </c>
      <c r="B343" s="13">
        <v>3</v>
      </c>
      <c r="C343" t="s">
        <v>32</v>
      </c>
      <c r="D343" t="s">
        <v>203</v>
      </c>
      <c r="F343" t="s">
        <v>19</v>
      </c>
      <c r="G343">
        <v>0</v>
      </c>
      <c r="H343">
        <v>2</v>
      </c>
      <c r="I343">
        <v>0</v>
      </c>
      <c r="J343" t="s">
        <v>60</v>
      </c>
      <c r="K343" t="s">
        <v>206</v>
      </c>
      <c r="L343" t="s">
        <v>215</v>
      </c>
    </row>
    <row r="344" spans="1:11" ht="12.75">
      <c r="A344" s="24" t="s">
        <v>532</v>
      </c>
      <c r="B344" s="13">
        <v>3</v>
      </c>
      <c r="C344" t="s">
        <v>34</v>
      </c>
      <c r="D344" t="s">
        <v>206</v>
      </c>
      <c r="E344" t="s">
        <v>215</v>
      </c>
      <c r="F344" t="s">
        <v>18</v>
      </c>
      <c r="G344">
        <v>2</v>
      </c>
      <c r="H344">
        <v>0</v>
      </c>
      <c r="I344">
        <v>0</v>
      </c>
      <c r="J344" t="s">
        <v>177</v>
      </c>
      <c r="K344" t="s">
        <v>218</v>
      </c>
    </row>
    <row r="345" spans="1:11" ht="12.75">
      <c r="A345" s="24" t="s">
        <v>532</v>
      </c>
      <c r="B345" s="13">
        <v>3</v>
      </c>
      <c r="C345" t="s">
        <v>35</v>
      </c>
      <c r="D345" t="s">
        <v>201</v>
      </c>
      <c r="F345" t="s">
        <v>18</v>
      </c>
      <c r="G345">
        <v>2</v>
      </c>
      <c r="H345">
        <v>1</v>
      </c>
      <c r="I345">
        <v>0</v>
      </c>
      <c r="J345" t="s">
        <v>58</v>
      </c>
      <c r="K345" t="s">
        <v>221</v>
      </c>
    </row>
    <row r="346" spans="1:11" ht="12.75">
      <c r="A346" s="24" t="s">
        <v>532</v>
      </c>
      <c r="B346" s="13">
        <v>3</v>
      </c>
      <c r="C346" t="s">
        <v>36</v>
      </c>
      <c r="D346" t="s">
        <v>195</v>
      </c>
      <c r="E346" t="s">
        <v>196</v>
      </c>
      <c r="F346" t="s">
        <v>19</v>
      </c>
      <c r="G346">
        <v>0</v>
      </c>
      <c r="H346">
        <v>2</v>
      </c>
      <c r="I346">
        <v>0</v>
      </c>
      <c r="J346" t="s">
        <v>57</v>
      </c>
      <c r="K346" t="s">
        <v>220</v>
      </c>
    </row>
    <row r="347" spans="1:11" ht="12.75">
      <c r="A347" s="24" t="s">
        <v>532</v>
      </c>
      <c r="B347" s="13">
        <v>3</v>
      </c>
      <c r="C347" t="s">
        <v>38</v>
      </c>
      <c r="D347" t="s">
        <v>201</v>
      </c>
      <c r="E347" t="s">
        <v>208</v>
      </c>
      <c r="F347" t="s">
        <v>18</v>
      </c>
      <c r="G347">
        <v>2</v>
      </c>
      <c r="H347">
        <v>0</v>
      </c>
      <c r="I347">
        <v>0</v>
      </c>
      <c r="J347" t="s">
        <v>157</v>
      </c>
      <c r="K347" t="s">
        <v>246</v>
      </c>
    </row>
    <row r="348" spans="1:12" ht="12.75">
      <c r="A348" s="24" t="s">
        <v>532</v>
      </c>
      <c r="B348" s="13">
        <v>3</v>
      </c>
      <c r="C348" t="s">
        <v>39</v>
      </c>
      <c r="D348" t="s">
        <v>209</v>
      </c>
      <c r="F348" t="s">
        <v>20</v>
      </c>
      <c r="G348">
        <v>1</v>
      </c>
      <c r="H348">
        <v>1</v>
      </c>
      <c r="I348">
        <v>1</v>
      </c>
      <c r="J348" t="s">
        <v>147</v>
      </c>
      <c r="K348" t="s">
        <v>201</v>
      </c>
      <c r="L348" t="s">
        <v>208</v>
      </c>
    </row>
    <row r="349" spans="1:11" ht="12.75">
      <c r="A349" s="24" t="s">
        <v>532</v>
      </c>
      <c r="B349" s="13">
        <v>3</v>
      </c>
      <c r="C349" t="s">
        <v>40</v>
      </c>
      <c r="D349" t="s">
        <v>195</v>
      </c>
      <c r="F349" t="s">
        <v>19</v>
      </c>
      <c r="G349">
        <v>0</v>
      </c>
      <c r="H349">
        <v>2</v>
      </c>
      <c r="I349">
        <v>0</v>
      </c>
      <c r="J349" t="s">
        <v>113</v>
      </c>
      <c r="K349" t="s">
        <v>218</v>
      </c>
    </row>
    <row r="350" spans="1:12" ht="12.75">
      <c r="A350" s="24" t="s">
        <v>532</v>
      </c>
      <c r="B350" s="13">
        <v>3</v>
      </c>
      <c r="C350" t="s">
        <v>41</v>
      </c>
      <c r="D350" t="s">
        <v>197</v>
      </c>
      <c r="F350" t="s">
        <v>18</v>
      </c>
      <c r="G350">
        <v>2</v>
      </c>
      <c r="H350">
        <v>1</v>
      </c>
      <c r="I350">
        <v>0</v>
      </c>
      <c r="J350" t="s">
        <v>179</v>
      </c>
      <c r="K350" t="s">
        <v>206</v>
      </c>
      <c r="L350" t="s">
        <v>215</v>
      </c>
    </row>
    <row r="351" spans="1:11" ht="12.75">
      <c r="A351" s="24" t="s">
        <v>532</v>
      </c>
      <c r="B351" s="13">
        <v>3</v>
      </c>
      <c r="C351" t="s">
        <v>42</v>
      </c>
      <c r="D351" t="s">
        <v>206</v>
      </c>
      <c r="F351" t="s">
        <v>19</v>
      </c>
      <c r="G351">
        <v>1</v>
      </c>
      <c r="H351">
        <v>2</v>
      </c>
      <c r="I351">
        <v>0</v>
      </c>
      <c r="J351" t="s">
        <v>121</v>
      </c>
      <c r="K351" t="s">
        <v>224</v>
      </c>
    </row>
    <row r="352" spans="1:11" ht="12.75">
      <c r="A352" s="24" t="s">
        <v>532</v>
      </c>
      <c r="B352" s="13">
        <v>3</v>
      </c>
      <c r="C352" t="s">
        <v>43</v>
      </c>
      <c r="D352" t="s">
        <v>201</v>
      </c>
      <c r="E352" t="s">
        <v>208</v>
      </c>
      <c r="F352" t="s">
        <v>19</v>
      </c>
      <c r="G352">
        <v>0</v>
      </c>
      <c r="H352">
        <v>2</v>
      </c>
      <c r="I352">
        <v>0</v>
      </c>
      <c r="J352" t="s">
        <v>131</v>
      </c>
      <c r="K352" t="s">
        <v>236</v>
      </c>
    </row>
    <row r="353" spans="1:11" ht="12.75">
      <c r="A353" s="24" t="s">
        <v>532</v>
      </c>
      <c r="B353" s="13">
        <v>3</v>
      </c>
      <c r="C353" t="s">
        <v>44</v>
      </c>
      <c r="D353" t="s">
        <v>198</v>
      </c>
      <c r="E353" t="s">
        <v>210</v>
      </c>
      <c r="F353" t="s">
        <v>18</v>
      </c>
      <c r="G353">
        <v>2</v>
      </c>
      <c r="H353">
        <v>0</v>
      </c>
      <c r="I353">
        <v>0</v>
      </c>
      <c r="J353" t="s">
        <v>156</v>
      </c>
      <c r="K353" t="s">
        <v>245</v>
      </c>
    </row>
    <row r="354" spans="1:12" ht="12.75">
      <c r="A354" s="24" t="s">
        <v>532</v>
      </c>
      <c r="B354" s="13">
        <v>3</v>
      </c>
      <c r="C354" t="s">
        <v>45</v>
      </c>
      <c r="D354" t="s">
        <v>211</v>
      </c>
      <c r="F354" t="s">
        <v>19</v>
      </c>
      <c r="G354">
        <v>0</v>
      </c>
      <c r="H354">
        <v>2</v>
      </c>
      <c r="I354">
        <v>0</v>
      </c>
      <c r="J354" t="s">
        <v>192</v>
      </c>
      <c r="K354" t="s">
        <v>198</v>
      </c>
      <c r="L354" t="s">
        <v>199</v>
      </c>
    </row>
    <row r="355" spans="1:11" ht="12.75">
      <c r="A355" s="24" t="s">
        <v>532</v>
      </c>
      <c r="B355" s="13">
        <v>3</v>
      </c>
      <c r="C355" t="s">
        <v>46</v>
      </c>
      <c r="D355" t="s">
        <v>198</v>
      </c>
      <c r="E355" t="s">
        <v>210</v>
      </c>
      <c r="F355" t="s">
        <v>18</v>
      </c>
      <c r="G355">
        <v>2</v>
      </c>
      <c r="H355">
        <v>1</v>
      </c>
      <c r="I355">
        <v>0</v>
      </c>
      <c r="J355" t="s">
        <v>118</v>
      </c>
      <c r="K355" t="s">
        <v>240</v>
      </c>
    </row>
    <row r="356" spans="1:12" ht="12.75">
      <c r="A356" s="24" t="s">
        <v>532</v>
      </c>
      <c r="B356" s="13">
        <v>3</v>
      </c>
      <c r="C356" t="s">
        <v>47</v>
      </c>
      <c r="D356" t="s">
        <v>195</v>
      </c>
      <c r="F356" t="s">
        <v>18</v>
      </c>
      <c r="G356">
        <v>2</v>
      </c>
      <c r="H356">
        <v>1</v>
      </c>
      <c r="I356">
        <v>0</v>
      </c>
      <c r="J356" t="s">
        <v>185</v>
      </c>
      <c r="K356" t="s">
        <v>206</v>
      </c>
      <c r="L356" t="s">
        <v>215</v>
      </c>
    </row>
    <row r="357" spans="1:11" ht="12.75">
      <c r="A357" s="24" t="s">
        <v>532</v>
      </c>
      <c r="B357" s="13">
        <v>3</v>
      </c>
      <c r="C357" t="s">
        <v>48</v>
      </c>
      <c r="D357" t="s">
        <v>212</v>
      </c>
      <c r="F357" t="s">
        <v>19</v>
      </c>
      <c r="G357">
        <v>1</v>
      </c>
      <c r="H357">
        <v>2</v>
      </c>
      <c r="I357">
        <v>0</v>
      </c>
      <c r="J357" t="s">
        <v>63</v>
      </c>
      <c r="K357" t="s">
        <v>212</v>
      </c>
    </row>
    <row r="358" spans="1:11" ht="12.75">
      <c r="A358" s="24" t="s">
        <v>532</v>
      </c>
      <c r="B358" s="13">
        <v>3</v>
      </c>
      <c r="C358" t="s">
        <v>49</v>
      </c>
      <c r="D358" t="s">
        <v>195</v>
      </c>
      <c r="E358" t="s">
        <v>196</v>
      </c>
      <c r="F358" t="s">
        <v>18</v>
      </c>
      <c r="G358">
        <v>2</v>
      </c>
      <c r="H358">
        <v>0</v>
      </c>
      <c r="I358">
        <v>0</v>
      </c>
      <c r="J358" t="s">
        <v>114</v>
      </c>
      <c r="K358" t="s">
        <v>237</v>
      </c>
    </row>
    <row r="359" spans="1:11" ht="12.75">
      <c r="A359" s="24" t="s">
        <v>532</v>
      </c>
      <c r="B359" s="13">
        <v>3</v>
      </c>
      <c r="C359" t="s">
        <v>50</v>
      </c>
      <c r="D359" t="s">
        <v>213</v>
      </c>
      <c r="E359" t="s">
        <v>214</v>
      </c>
      <c r="F359" t="s">
        <v>19</v>
      </c>
      <c r="G359">
        <v>0</v>
      </c>
      <c r="H359">
        <v>2</v>
      </c>
      <c r="I359">
        <v>0</v>
      </c>
      <c r="J359" t="s">
        <v>91</v>
      </c>
      <c r="K359" t="s">
        <v>231</v>
      </c>
    </row>
    <row r="360" spans="1:11" ht="12.75">
      <c r="A360" s="24" t="s">
        <v>532</v>
      </c>
      <c r="B360" s="13">
        <v>3</v>
      </c>
      <c r="C360" t="s">
        <v>51</v>
      </c>
      <c r="D360" t="s">
        <v>206</v>
      </c>
      <c r="E360" t="s">
        <v>215</v>
      </c>
      <c r="F360" t="s">
        <v>19</v>
      </c>
      <c r="G360">
        <v>0</v>
      </c>
      <c r="H360">
        <v>2</v>
      </c>
      <c r="I360">
        <v>0</v>
      </c>
      <c r="J360" t="s">
        <v>174</v>
      </c>
      <c r="K360" t="s">
        <v>230</v>
      </c>
    </row>
    <row r="361" spans="1:12" ht="12.75">
      <c r="A361" s="24" t="s">
        <v>532</v>
      </c>
      <c r="B361" s="13">
        <v>3</v>
      </c>
      <c r="C361" t="s">
        <v>52</v>
      </c>
      <c r="D361" t="s">
        <v>197</v>
      </c>
      <c r="E361" t="s">
        <v>216</v>
      </c>
      <c r="F361" t="s">
        <v>19</v>
      </c>
      <c r="G361">
        <v>0</v>
      </c>
      <c r="H361">
        <v>2</v>
      </c>
      <c r="I361">
        <v>0</v>
      </c>
      <c r="J361" t="s">
        <v>148</v>
      </c>
      <c r="K361" t="s">
        <v>195</v>
      </c>
      <c r="L361" t="s">
        <v>196</v>
      </c>
    </row>
    <row r="362" spans="1:12" ht="12.75">
      <c r="A362" s="24" t="s">
        <v>532</v>
      </c>
      <c r="B362" s="13">
        <v>3</v>
      </c>
      <c r="C362" t="s">
        <v>53</v>
      </c>
      <c r="D362" t="s">
        <v>201</v>
      </c>
      <c r="E362" t="s">
        <v>208</v>
      </c>
      <c r="F362" t="s">
        <v>18</v>
      </c>
      <c r="G362">
        <v>2</v>
      </c>
      <c r="H362">
        <v>0</v>
      </c>
      <c r="I362">
        <v>0</v>
      </c>
      <c r="J362" t="s">
        <v>72</v>
      </c>
      <c r="K362" t="s">
        <v>198</v>
      </c>
      <c r="L362" t="s">
        <v>223</v>
      </c>
    </row>
    <row r="363" spans="1:12" ht="12.75">
      <c r="A363" s="24" t="s">
        <v>532</v>
      </c>
      <c r="B363" s="13">
        <v>3</v>
      </c>
      <c r="C363" t="s">
        <v>54</v>
      </c>
      <c r="D363" t="s">
        <v>217</v>
      </c>
      <c r="F363" t="s">
        <v>19</v>
      </c>
      <c r="G363">
        <v>0</v>
      </c>
      <c r="H363">
        <v>2</v>
      </c>
      <c r="I363">
        <v>0</v>
      </c>
      <c r="J363" t="s">
        <v>75</v>
      </c>
      <c r="K363" t="s">
        <v>220</v>
      </c>
      <c r="L363" t="s">
        <v>225</v>
      </c>
    </row>
    <row r="364" spans="1:12" ht="12.75">
      <c r="A364" s="24" t="s">
        <v>532</v>
      </c>
      <c r="B364" s="13">
        <v>3</v>
      </c>
      <c r="C364" t="s">
        <v>55</v>
      </c>
      <c r="D364" t="s">
        <v>218</v>
      </c>
      <c r="F364" t="s">
        <v>18</v>
      </c>
      <c r="G364">
        <v>2</v>
      </c>
      <c r="H364">
        <v>1</v>
      </c>
      <c r="I364">
        <v>0</v>
      </c>
      <c r="J364" t="s">
        <v>183</v>
      </c>
      <c r="K364" t="s">
        <v>201</v>
      </c>
      <c r="L364" t="s">
        <v>208</v>
      </c>
    </row>
    <row r="365" spans="1:12" ht="12.75">
      <c r="A365" s="24" t="s">
        <v>532</v>
      </c>
      <c r="B365" s="13">
        <v>3</v>
      </c>
      <c r="C365" t="s">
        <v>56</v>
      </c>
      <c r="D365" t="s">
        <v>219</v>
      </c>
      <c r="F365" t="s">
        <v>18</v>
      </c>
      <c r="G365">
        <v>2</v>
      </c>
      <c r="H365">
        <v>1</v>
      </c>
      <c r="I365">
        <v>0</v>
      </c>
      <c r="J365" t="s">
        <v>144</v>
      </c>
      <c r="K365" t="s">
        <v>197</v>
      </c>
      <c r="L365" t="s">
        <v>216</v>
      </c>
    </row>
    <row r="366" spans="1:12" ht="12.75">
      <c r="A366" s="24" t="s">
        <v>532</v>
      </c>
      <c r="B366" s="13">
        <v>3</v>
      </c>
      <c r="C366" t="s">
        <v>57</v>
      </c>
      <c r="D366" t="s">
        <v>220</v>
      </c>
      <c r="F366" t="s">
        <v>18</v>
      </c>
      <c r="G366">
        <v>2</v>
      </c>
      <c r="H366">
        <v>0</v>
      </c>
      <c r="I366">
        <v>0</v>
      </c>
      <c r="J366" t="s">
        <v>36</v>
      </c>
      <c r="K366" t="s">
        <v>195</v>
      </c>
      <c r="L366" t="s">
        <v>196</v>
      </c>
    </row>
    <row r="367" spans="1:11" ht="12.75">
      <c r="A367" s="24" t="s">
        <v>532</v>
      </c>
      <c r="B367" s="13">
        <v>3</v>
      </c>
      <c r="C367" t="s">
        <v>58</v>
      </c>
      <c r="D367" t="s">
        <v>221</v>
      </c>
      <c r="F367" t="s">
        <v>19</v>
      </c>
      <c r="G367">
        <v>1</v>
      </c>
      <c r="H367">
        <v>2</v>
      </c>
      <c r="I367">
        <v>0</v>
      </c>
      <c r="J367" t="s">
        <v>35</v>
      </c>
      <c r="K367" t="s">
        <v>201</v>
      </c>
    </row>
    <row r="368" spans="1:11" ht="12.75">
      <c r="A368" s="24" t="s">
        <v>532</v>
      </c>
      <c r="B368" s="13">
        <v>3</v>
      </c>
      <c r="C368" t="s">
        <v>59</v>
      </c>
      <c r="D368" t="s">
        <v>201</v>
      </c>
      <c r="F368" t="s">
        <v>19</v>
      </c>
      <c r="G368">
        <v>0</v>
      </c>
      <c r="H368">
        <v>2</v>
      </c>
      <c r="I368">
        <v>0</v>
      </c>
      <c r="J368" t="s">
        <v>151</v>
      </c>
      <c r="K368" t="s">
        <v>212</v>
      </c>
    </row>
    <row r="369" spans="1:11" ht="12.75">
      <c r="A369" s="24" t="s">
        <v>532</v>
      </c>
      <c r="B369" s="13">
        <v>3</v>
      </c>
      <c r="C369" t="s">
        <v>60</v>
      </c>
      <c r="D369" t="s">
        <v>206</v>
      </c>
      <c r="E369" t="s">
        <v>215</v>
      </c>
      <c r="F369" t="s">
        <v>18</v>
      </c>
      <c r="G369">
        <v>2</v>
      </c>
      <c r="H369">
        <v>0</v>
      </c>
      <c r="I369">
        <v>0</v>
      </c>
      <c r="J369" t="s">
        <v>32</v>
      </c>
      <c r="K369" t="s">
        <v>203</v>
      </c>
    </row>
    <row r="370" spans="1:11" ht="12.75">
      <c r="A370" s="24" t="s">
        <v>532</v>
      </c>
      <c r="B370" s="13">
        <v>3</v>
      </c>
      <c r="C370" t="s">
        <v>62</v>
      </c>
      <c r="D370" t="s">
        <v>229</v>
      </c>
      <c r="F370" t="s">
        <v>20</v>
      </c>
      <c r="G370">
        <v>1</v>
      </c>
      <c r="H370">
        <v>1</v>
      </c>
      <c r="I370">
        <v>1</v>
      </c>
      <c r="J370" t="s">
        <v>120</v>
      </c>
      <c r="K370" t="s">
        <v>221</v>
      </c>
    </row>
    <row r="371" spans="1:11" ht="12.75">
      <c r="A371" s="24" t="s">
        <v>532</v>
      </c>
      <c r="B371" s="13">
        <v>3</v>
      </c>
      <c r="C371" t="s">
        <v>63</v>
      </c>
      <c r="D371" t="s">
        <v>212</v>
      </c>
      <c r="F371" t="s">
        <v>18</v>
      </c>
      <c r="G371">
        <v>2</v>
      </c>
      <c r="H371">
        <v>1</v>
      </c>
      <c r="I371">
        <v>0</v>
      </c>
      <c r="J371" t="s">
        <v>48</v>
      </c>
      <c r="K371" t="s">
        <v>212</v>
      </c>
    </row>
    <row r="372" spans="1:12" ht="12.75">
      <c r="A372" s="24" t="s">
        <v>532</v>
      </c>
      <c r="B372" s="13">
        <v>3</v>
      </c>
      <c r="C372" t="s">
        <v>64</v>
      </c>
      <c r="D372" t="s">
        <v>211</v>
      </c>
      <c r="F372" t="s">
        <v>18</v>
      </c>
      <c r="G372">
        <v>2</v>
      </c>
      <c r="H372">
        <v>1</v>
      </c>
      <c r="I372">
        <v>0</v>
      </c>
      <c r="J372" t="s">
        <v>108</v>
      </c>
      <c r="K372" t="s">
        <v>206</v>
      </c>
      <c r="L372" t="s">
        <v>215</v>
      </c>
    </row>
    <row r="373" spans="1:11" ht="12.75">
      <c r="A373" s="24" t="s">
        <v>532</v>
      </c>
      <c r="B373" s="13">
        <v>3</v>
      </c>
      <c r="C373" t="s">
        <v>65</v>
      </c>
      <c r="D373" t="s">
        <v>195</v>
      </c>
      <c r="F373" t="s">
        <v>18</v>
      </c>
      <c r="G373">
        <v>2</v>
      </c>
      <c r="H373">
        <v>1</v>
      </c>
      <c r="I373">
        <v>0</v>
      </c>
      <c r="J373" t="s">
        <v>153</v>
      </c>
      <c r="K373" t="s">
        <v>212</v>
      </c>
    </row>
    <row r="374" spans="1:12" ht="12.75">
      <c r="A374" s="24" t="s">
        <v>532</v>
      </c>
      <c r="B374" s="13">
        <v>3</v>
      </c>
      <c r="C374" t="s">
        <v>66</v>
      </c>
      <c r="D374" t="s">
        <v>220</v>
      </c>
      <c r="F374" t="s">
        <v>18</v>
      </c>
      <c r="G374">
        <v>2</v>
      </c>
      <c r="H374">
        <v>0</v>
      </c>
      <c r="I374">
        <v>0</v>
      </c>
      <c r="J374" t="s">
        <v>29</v>
      </c>
      <c r="K374" t="s">
        <v>198</v>
      </c>
      <c r="L374" t="s">
        <v>199</v>
      </c>
    </row>
    <row r="375" spans="1:12" ht="12.75">
      <c r="A375" s="24" t="s">
        <v>532</v>
      </c>
      <c r="B375" s="13">
        <v>3</v>
      </c>
      <c r="C375" t="s">
        <v>67</v>
      </c>
      <c r="D375" t="s">
        <v>198</v>
      </c>
      <c r="F375" t="s">
        <v>19</v>
      </c>
      <c r="G375">
        <v>0</v>
      </c>
      <c r="H375">
        <v>2</v>
      </c>
      <c r="I375">
        <v>0</v>
      </c>
      <c r="J375" t="s">
        <v>68</v>
      </c>
      <c r="K375" t="s">
        <v>198</v>
      </c>
      <c r="L375" t="s">
        <v>210</v>
      </c>
    </row>
    <row r="376" spans="1:11" ht="12.75">
      <c r="A376" s="24" t="s">
        <v>532</v>
      </c>
      <c r="B376" s="13">
        <v>3</v>
      </c>
      <c r="C376" t="s">
        <v>68</v>
      </c>
      <c r="D376" t="s">
        <v>198</v>
      </c>
      <c r="E376" t="s">
        <v>210</v>
      </c>
      <c r="F376" t="s">
        <v>18</v>
      </c>
      <c r="G376">
        <v>2</v>
      </c>
      <c r="H376">
        <v>0</v>
      </c>
      <c r="I376">
        <v>0</v>
      </c>
      <c r="J376" t="s">
        <v>67</v>
      </c>
      <c r="K376" t="s">
        <v>198</v>
      </c>
    </row>
    <row r="377" spans="1:11" ht="12.75">
      <c r="A377" s="24" t="s">
        <v>532</v>
      </c>
      <c r="B377" s="13">
        <v>3</v>
      </c>
      <c r="C377" t="s">
        <v>69</v>
      </c>
      <c r="D377" t="s">
        <v>203</v>
      </c>
      <c r="F377" t="s">
        <v>19</v>
      </c>
      <c r="G377">
        <v>0</v>
      </c>
      <c r="H377">
        <v>2</v>
      </c>
      <c r="I377">
        <v>0</v>
      </c>
      <c r="J377" t="s">
        <v>84</v>
      </c>
      <c r="K377" t="s">
        <v>228</v>
      </c>
    </row>
    <row r="378" spans="1:11" ht="12.75">
      <c r="A378" s="24" t="s">
        <v>532</v>
      </c>
      <c r="B378" s="13">
        <v>3</v>
      </c>
      <c r="C378" t="s">
        <v>70</v>
      </c>
      <c r="D378" t="s">
        <v>197</v>
      </c>
      <c r="F378" t="s">
        <v>18</v>
      </c>
      <c r="G378">
        <v>2</v>
      </c>
      <c r="H378">
        <v>1</v>
      </c>
      <c r="I378">
        <v>0</v>
      </c>
      <c r="J378" t="s">
        <v>167</v>
      </c>
      <c r="K378" t="s">
        <v>249</v>
      </c>
    </row>
    <row r="379" spans="1:11" ht="12.75">
      <c r="A379" s="24" t="s">
        <v>532</v>
      </c>
      <c r="B379" s="13">
        <v>3</v>
      </c>
      <c r="C379" t="s">
        <v>71</v>
      </c>
      <c r="D379" t="s">
        <v>218</v>
      </c>
      <c r="F379" t="s">
        <v>18</v>
      </c>
      <c r="G379">
        <v>2</v>
      </c>
      <c r="H379">
        <v>1</v>
      </c>
      <c r="I379">
        <v>0</v>
      </c>
      <c r="J379" t="s">
        <v>165</v>
      </c>
      <c r="K379" t="s">
        <v>241</v>
      </c>
    </row>
    <row r="380" spans="1:12" ht="12.75">
      <c r="A380" s="24" t="s">
        <v>532</v>
      </c>
      <c r="B380" s="13">
        <v>3</v>
      </c>
      <c r="C380" t="s">
        <v>72</v>
      </c>
      <c r="D380" t="s">
        <v>198</v>
      </c>
      <c r="E380" t="s">
        <v>223</v>
      </c>
      <c r="F380" t="s">
        <v>19</v>
      </c>
      <c r="G380">
        <v>0</v>
      </c>
      <c r="H380">
        <v>2</v>
      </c>
      <c r="I380">
        <v>0</v>
      </c>
      <c r="J380" t="s">
        <v>53</v>
      </c>
      <c r="K380" t="s">
        <v>201</v>
      </c>
      <c r="L380" t="s">
        <v>208</v>
      </c>
    </row>
    <row r="381" spans="1:12" ht="12.75">
      <c r="A381" s="24" t="s">
        <v>532</v>
      </c>
      <c r="B381" s="13">
        <v>3</v>
      </c>
      <c r="C381" t="s">
        <v>73</v>
      </c>
      <c r="D381" t="s">
        <v>206</v>
      </c>
      <c r="E381" t="s">
        <v>224</v>
      </c>
      <c r="F381" t="s">
        <v>18</v>
      </c>
      <c r="G381">
        <v>2</v>
      </c>
      <c r="H381">
        <v>0</v>
      </c>
      <c r="I381">
        <v>0</v>
      </c>
      <c r="J381" t="s">
        <v>187</v>
      </c>
      <c r="K381" t="s">
        <v>197</v>
      </c>
      <c r="L381" t="s">
        <v>216</v>
      </c>
    </row>
    <row r="382" spans="1:11" ht="12.75">
      <c r="A382" s="24" t="s">
        <v>532</v>
      </c>
      <c r="B382" s="13">
        <v>3</v>
      </c>
      <c r="C382" t="s">
        <v>74</v>
      </c>
      <c r="D382" t="s">
        <v>203</v>
      </c>
      <c r="F382" t="s">
        <v>19</v>
      </c>
      <c r="G382">
        <v>1</v>
      </c>
      <c r="H382">
        <v>2</v>
      </c>
      <c r="I382">
        <v>0</v>
      </c>
      <c r="J382" t="s">
        <v>169</v>
      </c>
      <c r="K382" t="s">
        <v>244</v>
      </c>
    </row>
    <row r="383" spans="1:11" ht="12.75">
      <c r="A383" s="24" t="s">
        <v>532</v>
      </c>
      <c r="B383" s="13">
        <v>3</v>
      </c>
      <c r="C383" t="s">
        <v>75</v>
      </c>
      <c r="D383" t="s">
        <v>220</v>
      </c>
      <c r="E383" t="s">
        <v>225</v>
      </c>
      <c r="F383" t="s">
        <v>18</v>
      </c>
      <c r="G383">
        <v>2</v>
      </c>
      <c r="H383">
        <v>0</v>
      </c>
      <c r="I383">
        <v>0</v>
      </c>
      <c r="J383" t="s">
        <v>54</v>
      </c>
      <c r="K383" t="s">
        <v>217</v>
      </c>
    </row>
    <row r="384" spans="1:11" ht="12.75">
      <c r="A384" s="24" t="s">
        <v>532</v>
      </c>
      <c r="B384" s="13">
        <v>3</v>
      </c>
      <c r="C384" t="s">
        <v>76</v>
      </c>
      <c r="D384" t="s">
        <v>220</v>
      </c>
      <c r="F384" t="s">
        <v>18</v>
      </c>
      <c r="G384">
        <v>2</v>
      </c>
      <c r="H384">
        <v>0</v>
      </c>
      <c r="I384">
        <v>0</v>
      </c>
      <c r="J384" t="s">
        <v>129</v>
      </c>
      <c r="K384" t="s">
        <v>218</v>
      </c>
    </row>
    <row r="385" spans="1:11" ht="12.75">
      <c r="A385" s="24" t="s">
        <v>532</v>
      </c>
      <c r="B385" s="13">
        <v>3</v>
      </c>
      <c r="C385" t="s">
        <v>77</v>
      </c>
      <c r="D385" t="s">
        <v>220</v>
      </c>
      <c r="F385" t="s">
        <v>18</v>
      </c>
      <c r="G385">
        <v>2</v>
      </c>
      <c r="H385">
        <v>1</v>
      </c>
      <c r="I385">
        <v>0</v>
      </c>
      <c r="J385" t="s">
        <v>160</v>
      </c>
      <c r="K385" t="s">
        <v>247</v>
      </c>
    </row>
    <row r="386" spans="1:11" ht="12.75">
      <c r="A386" s="24" t="s">
        <v>532</v>
      </c>
      <c r="B386" s="13">
        <v>3</v>
      </c>
      <c r="C386" t="s">
        <v>78</v>
      </c>
      <c r="D386" t="s">
        <v>209</v>
      </c>
      <c r="F386" t="s">
        <v>19</v>
      </c>
      <c r="G386">
        <v>1</v>
      </c>
      <c r="H386">
        <v>2</v>
      </c>
      <c r="I386">
        <v>0</v>
      </c>
      <c r="J386" t="s">
        <v>146</v>
      </c>
      <c r="K386" t="s">
        <v>206</v>
      </c>
    </row>
    <row r="387" spans="1:11" ht="12.75">
      <c r="A387" s="24" t="s">
        <v>532</v>
      </c>
      <c r="B387" s="13">
        <v>3</v>
      </c>
      <c r="C387" t="s">
        <v>79</v>
      </c>
      <c r="D387" t="s">
        <v>227</v>
      </c>
      <c r="F387" t="s">
        <v>18</v>
      </c>
      <c r="G387">
        <v>2</v>
      </c>
      <c r="H387">
        <v>1</v>
      </c>
      <c r="I387">
        <v>0</v>
      </c>
      <c r="J387" t="s">
        <v>107</v>
      </c>
      <c r="K387" t="s">
        <v>195</v>
      </c>
    </row>
    <row r="388" spans="1:12" ht="12.75">
      <c r="A388" s="24" t="s">
        <v>532</v>
      </c>
      <c r="B388" s="13">
        <v>3</v>
      </c>
      <c r="C388" t="s">
        <v>80</v>
      </c>
      <c r="D388" t="s">
        <v>197</v>
      </c>
      <c r="E388" t="s">
        <v>216</v>
      </c>
      <c r="F388" t="s">
        <v>19</v>
      </c>
      <c r="G388">
        <v>0</v>
      </c>
      <c r="H388">
        <v>2</v>
      </c>
      <c r="I388">
        <v>0</v>
      </c>
      <c r="J388" t="s">
        <v>143</v>
      </c>
      <c r="K388" t="s">
        <v>195</v>
      </c>
      <c r="L388" t="s">
        <v>196</v>
      </c>
    </row>
    <row r="389" spans="1:11" ht="12.75">
      <c r="A389" s="24" t="s">
        <v>532</v>
      </c>
      <c r="B389" s="13">
        <v>3</v>
      </c>
      <c r="C389" t="s">
        <v>81</v>
      </c>
      <c r="D389" t="s">
        <v>203</v>
      </c>
      <c r="F389" t="s">
        <v>18</v>
      </c>
      <c r="G389">
        <v>2</v>
      </c>
      <c r="H389">
        <v>1</v>
      </c>
      <c r="I389">
        <v>0</v>
      </c>
      <c r="J389" t="s">
        <v>126</v>
      </c>
      <c r="K389" t="s">
        <v>230</v>
      </c>
    </row>
    <row r="390" spans="1:11" ht="12.75">
      <c r="A390" s="24" t="s">
        <v>532</v>
      </c>
      <c r="B390" s="13">
        <v>3</v>
      </c>
      <c r="C390" t="s">
        <v>82</v>
      </c>
      <c r="D390" t="s">
        <v>203</v>
      </c>
      <c r="F390" t="s">
        <v>19</v>
      </c>
      <c r="G390">
        <v>1</v>
      </c>
      <c r="H390">
        <v>2</v>
      </c>
      <c r="I390">
        <v>0</v>
      </c>
      <c r="J390" t="s">
        <v>166</v>
      </c>
      <c r="K390" t="s">
        <v>197</v>
      </c>
    </row>
    <row r="391" spans="1:11" ht="12.75">
      <c r="A391" s="24" t="s">
        <v>532</v>
      </c>
      <c r="B391" s="13">
        <v>3</v>
      </c>
      <c r="C391" t="s">
        <v>83</v>
      </c>
      <c r="D391" t="s">
        <v>197</v>
      </c>
      <c r="E391" t="s">
        <v>216</v>
      </c>
      <c r="F391" t="s">
        <v>19</v>
      </c>
      <c r="G391">
        <v>0</v>
      </c>
      <c r="H391">
        <v>2</v>
      </c>
      <c r="I391">
        <v>0</v>
      </c>
      <c r="J391" t="s">
        <v>152</v>
      </c>
      <c r="K391" t="s">
        <v>224</v>
      </c>
    </row>
    <row r="392" spans="1:11" ht="12.75">
      <c r="A392" s="24" t="s">
        <v>532</v>
      </c>
      <c r="B392" s="13">
        <v>3</v>
      </c>
      <c r="C392" t="s">
        <v>84</v>
      </c>
      <c r="D392" t="s">
        <v>228</v>
      </c>
      <c r="F392" t="s">
        <v>18</v>
      </c>
      <c r="G392">
        <v>2</v>
      </c>
      <c r="H392">
        <v>0</v>
      </c>
      <c r="I392">
        <v>0</v>
      </c>
      <c r="J392" t="s">
        <v>69</v>
      </c>
      <c r="K392" t="s">
        <v>203</v>
      </c>
    </row>
    <row r="393" spans="1:11" ht="12.75">
      <c r="A393" s="24" t="s">
        <v>532</v>
      </c>
      <c r="B393" s="13">
        <v>3</v>
      </c>
      <c r="C393" t="s">
        <v>86</v>
      </c>
      <c r="D393" t="s">
        <v>212</v>
      </c>
      <c r="F393" t="s">
        <v>19</v>
      </c>
      <c r="G393">
        <v>0</v>
      </c>
      <c r="H393">
        <v>2</v>
      </c>
      <c r="I393">
        <v>0</v>
      </c>
      <c r="J393" t="s">
        <v>137</v>
      </c>
      <c r="K393" t="s">
        <v>203</v>
      </c>
    </row>
    <row r="394" spans="1:11" ht="12.75">
      <c r="A394" s="24" t="s">
        <v>532</v>
      </c>
      <c r="B394" s="13">
        <v>3</v>
      </c>
      <c r="C394" t="s">
        <v>89</v>
      </c>
      <c r="D394" t="s">
        <v>198</v>
      </c>
      <c r="E394" t="s">
        <v>210</v>
      </c>
      <c r="F394" t="s">
        <v>18</v>
      </c>
      <c r="G394">
        <v>2</v>
      </c>
      <c r="H394">
        <v>0</v>
      </c>
      <c r="I394">
        <v>0</v>
      </c>
      <c r="J394" t="s">
        <v>105</v>
      </c>
      <c r="K394" t="s">
        <v>197</v>
      </c>
    </row>
    <row r="395" spans="1:12" ht="12.75">
      <c r="A395" s="24" t="s">
        <v>532</v>
      </c>
      <c r="B395" s="13">
        <v>3</v>
      </c>
      <c r="C395" t="s">
        <v>90</v>
      </c>
      <c r="D395" t="s">
        <v>206</v>
      </c>
      <c r="E395" t="s">
        <v>215</v>
      </c>
      <c r="F395" t="s">
        <v>19</v>
      </c>
      <c r="G395">
        <v>0</v>
      </c>
      <c r="H395">
        <v>2</v>
      </c>
      <c r="I395">
        <v>0</v>
      </c>
      <c r="J395" t="s">
        <v>112</v>
      </c>
      <c r="K395" t="s">
        <v>198</v>
      </c>
      <c r="L395" t="s">
        <v>210</v>
      </c>
    </row>
    <row r="396" spans="1:12" ht="12.75">
      <c r="A396" s="24" t="s">
        <v>532</v>
      </c>
      <c r="B396" s="13">
        <v>3</v>
      </c>
      <c r="C396" t="s">
        <v>91</v>
      </c>
      <c r="D396" t="s">
        <v>231</v>
      </c>
      <c r="F396" t="s">
        <v>18</v>
      </c>
      <c r="G396">
        <v>2</v>
      </c>
      <c r="H396">
        <v>0</v>
      </c>
      <c r="I396">
        <v>0</v>
      </c>
      <c r="J396" t="s">
        <v>50</v>
      </c>
      <c r="K396" t="s">
        <v>213</v>
      </c>
      <c r="L396" t="s">
        <v>214</v>
      </c>
    </row>
    <row r="397" spans="1:11" ht="12.75">
      <c r="A397" s="24" t="s">
        <v>532</v>
      </c>
      <c r="B397" s="13">
        <v>3</v>
      </c>
      <c r="C397" t="s">
        <v>92</v>
      </c>
      <c r="D397" t="s">
        <v>197</v>
      </c>
      <c r="E397" t="s">
        <v>216</v>
      </c>
      <c r="F397" t="s">
        <v>19</v>
      </c>
      <c r="G397">
        <v>0</v>
      </c>
      <c r="H397">
        <v>2</v>
      </c>
      <c r="I397">
        <v>0</v>
      </c>
      <c r="J397" t="s">
        <v>28</v>
      </c>
      <c r="K397" t="s">
        <v>197</v>
      </c>
    </row>
    <row r="398" spans="1:12" ht="12.75">
      <c r="A398" s="24" t="s">
        <v>532</v>
      </c>
      <c r="B398" s="13">
        <v>3</v>
      </c>
      <c r="C398" t="s">
        <v>93</v>
      </c>
      <c r="D398" t="s">
        <v>197</v>
      </c>
      <c r="E398" t="s">
        <v>216</v>
      </c>
      <c r="F398" t="s">
        <v>19</v>
      </c>
      <c r="G398">
        <v>0</v>
      </c>
      <c r="H398">
        <v>2</v>
      </c>
      <c r="I398">
        <v>0</v>
      </c>
      <c r="J398" t="s">
        <v>128</v>
      </c>
      <c r="K398" t="s">
        <v>206</v>
      </c>
      <c r="L398" t="s">
        <v>215</v>
      </c>
    </row>
    <row r="399" spans="1:11" ht="12.75">
      <c r="A399" s="24" t="s">
        <v>532</v>
      </c>
      <c r="B399" s="13">
        <v>3</v>
      </c>
      <c r="C399" t="s">
        <v>94</v>
      </c>
      <c r="D399" t="s">
        <v>195</v>
      </c>
      <c r="F399" t="s">
        <v>18</v>
      </c>
      <c r="G399">
        <v>2</v>
      </c>
      <c r="H399">
        <v>0</v>
      </c>
      <c r="I399">
        <v>0</v>
      </c>
      <c r="J399" t="s">
        <v>100</v>
      </c>
      <c r="K399" t="s">
        <v>218</v>
      </c>
    </row>
    <row r="400" spans="1:12" ht="12.75">
      <c r="A400" s="24" t="s">
        <v>532</v>
      </c>
      <c r="B400" s="13">
        <v>3</v>
      </c>
      <c r="C400" t="s">
        <v>95</v>
      </c>
      <c r="D400" t="s">
        <v>231</v>
      </c>
      <c r="E400" t="s">
        <v>207</v>
      </c>
      <c r="F400" t="s">
        <v>19</v>
      </c>
      <c r="G400">
        <v>1</v>
      </c>
      <c r="H400">
        <v>2</v>
      </c>
      <c r="I400">
        <v>0</v>
      </c>
      <c r="J400" t="s">
        <v>119</v>
      </c>
      <c r="K400" t="s">
        <v>201</v>
      </c>
      <c r="L400" t="s">
        <v>202</v>
      </c>
    </row>
    <row r="401" spans="1:11" ht="12.75">
      <c r="A401" s="24" t="s">
        <v>532</v>
      </c>
      <c r="B401" s="13">
        <v>3</v>
      </c>
      <c r="C401" t="s">
        <v>96</v>
      </c>
      <c r="D401" t="s">
        <v>212</v>
      </c>
      <c r="F401" t="s">
        <v>19</v>
      </c>
      <c r="G401">
        <v>1</v>
      </c>
      <c r="H401">
        <v>2</v>
      </c>
      <c r="I401">
        <v>0</v>
      </c>
      <c r="J401" t="s">
        <v>142</v>
      </c>
      <c r="K401" t="s">
        <v>211</v>
      </c>
    </row>
    <row r="402" spans="1:12" ht="12.75">
      <c r="A402" s="24" t="s">
        <v>532</v>
      </c>
      <c r="B402" s="13">
        <v>3</v>
      </c>
      <c r="C402" t="s">
        <v>97</v>
      </c>
      <c r="D402" t="s">
        <v>232</v>
      </c>
      <c r="F402" t="s">
        <v>18</v>
      </c>
      <c r="G402">
        <v>2</v>
      </c>
      <c r="H402">
        <v>1</v>
      </c>
      <c r="I402">
        <v>0</v>
      </c>
      <c r="J402" t="s">
        <v>30</v>
      </c>
      <c r="K402" t="s">
        <v>198</v>
      </c>
      <c r="L402" t="s">
        <v>200</v>
      </c>
    </row>
    <row r="403" spans="1:11" ht="12.75">
      <c r="A403" s="24" t="s">
        <v>532</v>
      </c>
      <c r="B403" s="13">
        <v>3</v>
      </c>
      <c r="C403" t="s">
        <v>98</v>
      </c>
      <c r="D403" t="s">
        <v>206</v>
      </c>
      <c r="E403" t="s">
        <v>215</v>
      </c>
      <c r="F403" t="s">
        <v>19</v>
      </c>
      <c r="G403">
        <v>0</v>
      </c>
      <c r="H403">
        <v>2</v>
      </c>
      <c r="I403">
        <v>0</v>
      </c>
      <c r="J403" t="s">
        <v>122</v>
      </c>
      <c r="K403" t="s">
        <v>241</v>
      </c>
    </row>
    <row r="404" spans="1:11" ht="12.75">
      <c r="A404" s="24" t="s">
        <v>532</v>
      </c>
      <c r="B404" s="13">
        <v>3</v>
      </c>
      <c r="C404" t="s">
        <v>100</v>
      </c>
      <c r="D404" t="s">
        <v>218</v>
      </c>
      <c r="F404" t="s">
        <v>19</v>
      </c>
      <c r="G404">
        <v>0</v>
      </c>
      <c r="H404">
        <v>2</v>
      </c>
      <c r="I404">
        <v>0</v>
      </c>
      <c r="J404" t="s">
        <v>94</v>
      </c>
      <c r="K404" t="s">
        <v>195</v>
      </c>
    </row>
    <row r="405" spans="1:11" ht="12.75">
      <c r="A405" s="24" t="s">
        <v>532</v>
      </c>
      <c r="B405" s="13">
        <v>3</v>
      </c>
      <c r="C405" t="s">
        <v>101</v>
      </c>
      <c r="D405" t="s">
        <v>205</v>
      </c>
      <c r="E405" t="s">
        <v>233</v>
      </c>
      <c r="F405" t="s">
        <v>19</v>
      </c>
      <c r="G405">
        <v>0</v>
      </c>
      <c r="H405">
        <v>2</v>
      </c>
      <c r="I405">
        <v>0</v>
      </c>
      <c r="J405" t="s">
        <v>173</v>
      </c>
      <c r="K405" t="s">
        <v>197</v>
      </c>
    </row>
    <row r="406" spans="1:12" ht="12.75">
      <c r="A406" s="24" t="s">
        <v>532</v>
      </c>
      <c r="B406" s="13">
        <v>3</v>
      </c>
      <c r="C406" t="s">
        <v>102</v>
      </c>
      <c r="D406" t="s">
        <v>234</v>
      </c>
      <c r="F406" t="s">
        <v>18</v>
      </c>
      <c r="G406">
        <v>2</v>
      </c>
      <c r="H406">
        <v>0</v>
      </c>
      <c r="I406">
        <v>0</v>
      </c>
      <c r="J406" t="s">
        <v>135</v>
      </c>
      <c r="K406" t="s">
        <v>195</v>
      </c>
      <c r="L406" t="s">
        <v>196</v>
      </c>
    </row>
    <row r="407" spans="1:11" ht="12.75">
      <c r="A407" s="24" t="s">
        <v>532</v>
      </c>
      <c r="B407" s="13">
        <v>3</v>
      </c>
      <c r="C407" t="s">
        <v>103</v>
      </c>
      <c r="D407" t="s">
        <v>212</v>
      </c>
      <c r="F407" t="s">
        <v>19</v>
      </c>
      <c r="G407">
        <v>1</v>
      </c>
      <c r="H407">
        <v>2</v>
      </c>
      <c r="I407">
        <v>0</v>
      </c>
      <c r="J407" t="s">
        <v>159</v>
      </c>
      <c r="K407" t="s">
        <v>203</v>
      </c>
    </row>
    <row r="408" spans="1:11" ht="12.75">
      <c r="A408" s="24" t="s">
        <v>532</v>
      </c>
      <c r="B408" s="13">
        <v>3</v>
      </c>
      <c r="C408" t="s">
        <v>104</v>
      </c>
      <c r="D408" t="s">
        <v>231</v>
      </c>
      <c r="E408" t="s">
        <v>207</v>
      </c>
      <c r="F408" t="s">
        <v>18</v>
      </c>
      <c r="G408">
        <v>2</v>
      </c>
      <c r="H408">
        <v>0</v>
      </c>
      <c r="I408">
        <v>0</v>
      </c>
      <c r="J408" t="s">
        <v>130</v>
      </c>
      <c r="K408" t="s">
        <v>242</v>
      </c>
    </row>
    <row r="409" spans="1:12" ht="12.75">
      <c r="A409" s="24" t="s">
        <v>532</v>
      </c>
      <c r="B409" s="13">
        <v>3</v>
      </c>
      <c r="C409" t="s">
        <v>105</v>
      </c>
      <c r="D409" t="s">
        <v>197</v>
      </c>
      <c r="F409" t="s">
        <v>19</v>
      </c>
      <c r="G409">
        <v>0</v>
      </c>
      <c r="H409">
        <v>2</v>
      </c>
      <c r="I409">
        <v>0</v>
      </c>
      <c r="J409" t="s">
        <v>89</v>
      </c>
      <c r="K409" t="s">
        <v>198</v>
      </c>
      <c r="L409" t="s">
        <v>210</v>
      </c>
    </row>
    <row r="410" spans="1:12" ht="12.75">
      <c r="A410" s="24" t="s">
        <v>532</v>
      </c>
      <c r="B410" s="13">
        <v>3</v>
      </c>
      <c r="C410" t="s">
        <v>106</v>
      </c>
      <c r="D410" t="s">
        <v>206</v>
      </c>
      <c r="E410" t="s">
        <v>215</v>
      </c>
      <c r="F410" t="s">
        <v>19</v>
      </c>
      <c r="G410">
        <v>1</v>
      </c>
      <c r="H410">
        <v>2</v>
      </c>
      <c r="I410">
        <v>0</v>
      </c>
      <c r="J410" t="s">
        <v>136</v>
      </c>
      <c r="K410" t="s">
        <v>197</v>
      </c>
      <c r="L410" t="s">
        <v>216</v>
      </c>
    </row>
    <row r="411" spans="1:11" ht="12.75">
      <c r="A411" s="24" t="s">
        <v>532</v>
      </c>
      <c r="B411" s="13">
        <v>3</v>
      </c>
      <c r="C411" t="s">
        <v>107</v>
      </c>
      <c r="D411" t="s">
        <v>195</v>
      </c>
      <c r="F411" t="s">
        <v>19</v>
      </c>
      <c r="G411">
        <v>1</v>
      </c>
      <c r="H411">
        <v>2</v>
      </c>
      <c r="I411">
        <v>0</v>
      </c>
      <c r="J411" t="s">
        <v>79</v>
      </c>
      <c r="K411" t="s">
        <v>227</v>
      </c>
    </row>
    <row r="412" spans="1:11" ht="12.75">
      <c r="A412" s="24" t="s">
        <v>532</v>
      </c>
      <c r="B412" s="13">
        <v>3</v>
      </c>
      <c r="C412" t="s">
        <v>108</v>
      </c>
      <c r="D412" t="s">
        <v>206</v>
      </c>
      <c r="E412" t="s">
        <v>215</v>
      </c>
      <c r="F412" t="s">
        <v>19</v>
      </c>
      <c r="G412">
        <v>1</v>
      </c>
      <c r="H412">
        <v>2</v>
      </c>
      <c r="I412">
        <v>0</v>
      </c>
      <c r="J412" t="s">
        <v>64</v>
      </c>
      <c r="K412" t="s">
        <v>211</v>
      </c>
    </row>
    <row r="413" spans="1:12" ht="12.75">
      <c r="A413" s="24" t="s">
        <v>532</v>
      </c>
      <c r="B413" s="13">
        <v>3</v>
      </c>
      <c r="C413" t="s">
        <v>109</v>
      </c>
      <c r="D413" t="s">
        <v>205</v>
      </c>
      <c r="E413" t="s">
        <v>235</v>
      </c>
      <c r="F413" t="s">
        <v>19</v>
      </c>
      <c r="G413">
        <v>1</v>
      </c>
      <c r="H413">
        <v>2</v>
      </c>
      <c r="I413">
        <v>0</v>
      </c>
      <c r="J413" t="s">
        <v>172</v>
      </c>
      <c r="K413" t="s">
        <v>206</v>
      </c>
      <c r="L413" t="s">
        <v>215</v>
      </c>
    </row>
    <row r="414" spans="1:12" ht="12.75">
      <c r="A414" s="24" t="s">
        <v>532</v>
      </c>
      <c r="B414" s="13">
        <v>3</v>
      </c>
      <c r="C414" t="s">
        <v>110</v>
      </c>
      <c r="D414" t="s">
        <v>236</v>
      </c>
      <c r="F414" t="s">
        <v>18</v>
      </c>
      <c r="G414">
        <v>2</v>
      </c>
      <c r="H414">
        <v>1</v>
      </c>
      <c r="I414">
        <v>0</v>
      </c>
      <c r="J414" t="s">
        <v>116</v>
      </c>
      <c r="K414" t="s">
        <v>211</v>
      </c>
      <c r="L414" t="s">
        <v>238</v>
      </c>
    </row>
    <row r="415" spans="1:12" ht="12.75">
      <c r="A415" s="24" t="s">
        <v>532</v>
      </c>
      <c r="B415" s="13">
        <v>3</v>
      </c>
      <c r="C415" t="s">
        <v>111</v>
      </c>
      <c r="D415" t="s">
        <v>197</v>
      </c>
      <c r="F415" t="s">
        <v>18</v>
      </c>
      <c r="G415">
        <v>2</v>
      </c>
      <c r="H415">
        <v>1</v>
      </c>
      <c r="I415">
        <v>0</v>
      </c>
      <c r="J415" t="s">
        <v>26</v>
      </c>
      <c r="K415" t="s">
        <v>195</v>
      </c>
      <c r="L415" t="s">
        <v>196</v>
      </c>
    </row>
    <row r="416" spans="1:12" ht="12.75">
      <c r="A416" s="24" t="s">
        <v>532</v>
      </c>
      <c r="B416" s="13">
        <v>3</v>
      </c>
      <c r="C416" t="s">
        <v>112</v>
      </c>
      <c r="D416" t="s">
        <v>198</v>
      </c>
      <c r="E416" t="s">
        <v>210</v>
      </c>
      <c r="F416" t="s">
        <v>18</v>
      </c>
      <c r="G416">
        <v>2</v>
      </c>
      <c r="H416">
        <v>0</v>
      </c>
      <c r="I416">
        <v>0</v>
      </c>
      <c r="J416" t="s">
        <v>90</v>
      </c>
      <c r="K416" t="s">
        <v>206</v>
      </c>
      <c r="L416" t="s">
        <v>215</v>
      </c>
    </row>
    <row r="417" spans="1:11" ht="12.75">
      <c r="A417" s="24" t="s">
        <v>532</v>
      </c>
      <c r="B417" s="13">
        <v>3</v>
      </c>
      <c r="C417" t="s">
        <v>113</v>
      </c>
      <c r="D417" t="s">
        <v>218</v>
      </c>
      <c r="F417" t="s">
        <v>18</v>
      </c>
      <c r="G417">
        <v>2</v>
      </c>
      <c r="H417">
        <v>0</v>
      </c>
      <c r="I417">
        <v>0</v>
      </c>
      <c r="J417" t="s">
        <v>40</v>
      </c>
      <c r="K417" t="s">
        <v>195</v>
      </c>
    </row>
    <row r="418" spans="1:12" ht="12.75">
      <c r="A418" s="24" t="s">
        <v>532</v>
      </c>
      <c r="B418" s="13">
        <v>3</v>
      </c>
      <c r="C418" t="s">
        <v>114</v>
      </c>
      <c r="D418" t="s">
        <v>237</v>
      </c>
      <c r="F418" t="s">
        <v>19</v>
      </c>
      <c r="G418">
        <v>0</v>
      </c>
      <c r="H418">
        <v>2</v>
      </c>
      <c r="I418">
        <v>0</v>
      </c>
      <c r="J418" t="s">
        <v>49</v>
      </c>
      <c r="K418" t="s">
        <v>195</v>
      </c>
      <c r="L418" t="s">
        <v>196</v>
      </c>
    </row>
    <row r="419" spans="1:11" ht="12.75">
      <c r="A419" s="24" t="s">
        <v>532</v>
      </c>
      <c r="B419" s="13">
        <v>3</v>
      </c>
      <c r="C419" t="s">
        <v>115</v>
      </c>
      <c r="D419" t="s">
        <v>201</v>
      </c>
      <c r="E419" t="s">
        <v>208</v>
      </c>
      <c r="F419" t="s">
        <v>19</v>
      </c>
      <c r="G419">
        <v>1</v>
      </c>
      <c r="H419">
        <v>2</v>
      </c>
      <c r="I419">
        <v>0</v>
      </c>
      <c r="J419" t="s">
        <v>140</v>
      </c>
      <c r="K419" t="s">
        <v>224</v>
      </c>
    </row>
    <row r="420" spans="1:11" ht="12.75">
      <c r="A420" s="24" t="s">
        <v>532</v>
      </c>
      <c r="B420" s="13">
        <v>3</v>
      </c>
      <c r="C420" t="s">
        <v>116</v>
      </c>
      <c r="D420" t="s">
        <v>211</v>
      </c>
      <c r="E420" t="s">
        <v>238</v>
      </c>
      <c r="F420" t="s">
        <v>19</v>
      </c>
      <c r="G420">
        <v>1</v>
      </c>
      <c r="H420">
        <v>2</v>
      </c>
      <c r="I420">
        <v>0</v>
      </c>
      <c r="J420" t="s">
        <v>110</v>
      </c>
      <c r="K420" t="s">
        <v>236</v>
      </c>
    </row>
    <row r="421" spans="1:11" ht="12.75">
      <c r="A421" s="24" t="s">
        <v>532</v>
      </c>
      <c r="B421" s="13">
        <v>3</v>
      </c>
      <c r="C421" t="s">
        <v>117</v>
      </c>
      <c r="D421" t="s">
        <v>239</v>
      </c>
      <c r="F421" t="s">
        <v>19</v>
      </c>
      <c r="G421">
        <v>1</v>
      </c>
      <c r="H421">
        <v>2</v>
      </c>
      <c r="I421">
        <v>0</v>
      </c>
      <c r="J421" t="s">
        <v>178</v>
      </c>
      <c r="K421" t="s">
        <v>211</v>
      </c>
    </row>
    <row r="422" spans="1:12" ht="12.75">
      <c r="A422" s="24" t="s">
        <v>532</v>
      </c>
      <c r="B422" s="13">
        <v>3</v>
      </c>
      <c r="C422" t="s">
        <v>118</v>
      </c>
      <c r="D422" t="s">
        <v>240</v>
      </c>
      <c r="F422" t="s">
        <v>19</v>
      </c>
      <c r="G422">
        <v>1</v>
      </c>
      <c r="H422">
        <v>2</v>
      </c>
      <c r="I422">
        <v>0</v>
      </c>
      <c r="J422" t="s">
        <v>46</v>
      </c>
      <c r="K422" t="s">
        <v>198</v>
      </c>
      <c r="L422" t="s">
        <v>210</v>
      </c>
    </row>
    <row r="423" spans="1:12" ht="12.75">
      <c r="A423" s="24" t="s">
        <v>532</v>
      </c>
      <c r="B423" s="13">
        <v>3</v>
      </c>
      <c r="C423" t="s">
        <v>119</v>
      </c>
      <c r="D423" t="s">
        <v>201</v>
      </c>
      <c r="E423" t="s">
        <v>202</v>
      </c>
      <c r="F423" t="s">
        <v>18</v>
      </c>
      <c r="G423">
        <v>2</v>
      </c>
      <c r="H423">
        <v>1</v>
      </c>
      <c r="I423">
        <v>0</v>
      </c>
      <c r="J423" t="s">
        <v>95</v>
      </c>
      <c r="K423" t="s">
        <v>231</v>
      </c>
      <c r="L423" t="s">
        <v>207</v>
      </c>
    </row>
    <row r="424" spans="1:11" ht="12.75">
      <c r="A424" s="24" t="s">
        <v>532</v>
      </c>
      <c r="B424" s="13">
        <v>3</v>
      </c>
      <c r="C424" t="s">
        <v>120</v>
      </c>
      <c r="D424" t="s">
        <v>221</v>
      </c>
      <c r="F424" t="s">
        <v>20</v>
      </c>
      <c r="G424">
        <v>1</v>
      </c>
      <c r="H424">
        <v>1</v>
      </c>
      <c r="I424">
        <v>1</v>
      </c>
      <c r="J424" t="s">
        <v>62</v>
      </c>
      <c r="K424" t="s">
        <v>229</v>
      </c>
    </row>
    <row r="425" spans="1:11" ht="12.75">
      <c r="A425" s="24" t="s">
        <v>532</v>
      </c>
      <c r="B425" s="13">
        <v>3</v>
      </c>
      <c r="C425" t="s">
        <v>121</v>
      </c>
      <c r="D425" t="s">
        <v>224</v>
      </c>
      <c r="F425" t="s">
        <v>18</v>
      </c>
      <c r="G425">
        <v>2</v>
      </c>
      <c r="H425">
        <v>1</v>
      </c>
      <c r="I425">
        <v>0</v>
      </c>
      <c r="J425" t="s">
        <v>42</v>
      </c>
      <c r="K425" t="s">
        <v>206</v>
      </c>
    </row>
    <row r="426" spans="1:12" ht="12.75">
      <c r="A426" s="24" t="s">
        <v>532</v>
      </c>
      <c r="B426" s="13">
        <v>3</v>
      </c>
      <c r="C426" t="s">
        <v>122</v>
      </c>
      <c r="D426" t="s">
        <v>241</v>
      </c>
      <c r="F426" t="s">
        <v>18</v>
      </c>
      <c r="G426">
        <v>2</v>
      </c>
      <c r="H426">
        <v>0</v>
      </c>
      <c r="I426">
        <v>0</v>
      </c>
      <c r="J426" t="s">
        <v>98</v>
      </c>
      <c r="K426" t="s">
        <v>206</v>
      </c>
      <c r="L426" t="s">
        <v>215</v>
      </c>
    </row>
    <row r="427" spans="1:11" ht="12.75">
      <c r="A427" s="24" t="s">
        <v>532</v>
      </c>
      <c r="B427" s="13">
        <v>3</v>
      </c>
      <c r="C427" t="s">
        <v>123</v>
      </c>
      <c r="D427" t="s">
        <v>220</v>
      </c>
      <c r="F427" t="s">
        <v>18</v>
      </c>
      <c r="G427">
        <v>2</v>
      </c>
      <c r="H427">
        <v>0</v>
      </c>
      <c r="I427">
        <v>0</v>
      </c>
      <c r="J427" t="s">
        <v>154</v>
      </c>
      <c r="K427" t="s">
        <v>244</v>
      </c>
    </row>
    <row r="428" spans="1:12" ht="12.75">
      <c r="A428" s="24" t="s">
        <v>532</v>
      </c>
      <c r="B428" s="13">
        <v>3</v>
      </c>
      <c r="C428" t="s">
        <v>124</v>
      </c>
      <c r="D428" t="s">
        <v>229</v>
      </c>
      <c r="F428" t="s">
        <v>19</v>
      </c>
      <c r="G428">
        <v>1</v>
      </c>
      <c r="H428">
        <v>2</v>
      </c>
      <c r="I428">
        <v>0</v>
      </c>
      <c r="J428" t="s">
        <v>155</v>
      </c>
      <c r="K428" t="s">
        <v>220</v>
      </c>
      <c r="L428" t="s">
        <v>204</v>
      </c>
    </row>
    <row r="429" spans="1:11" ht="12.75">
      <c r="A429" s="24" t="s">
        <v>532</v>
      </c>
      <c r="B429" s="13">
        <v>3</v>
      </c>
      <c r="C429" t="s">
        <v>125</v>
      </c>
      <c r="D429" t="s">
        <v>198</v>
      </c>
      <c r="E429" t="s">
        <v>210</v>
      </c>
      <c r="F429" t="s">
        <v>18</v>
      </c>
      <c r="G429">
        <v>2</v>
      </c>
      <c r="H429">
        <v>1</v>
      </c>
      <c r="I429">
        <v>0</v>
      </c>
      <c r="J429" t="s">
        <v>191</v>
      </c>
      <c r="K429" t="s">
        <v>203</v>
      </c>
    </row>
    <row r="430" spans="1:11" ht="12.75">
      <c r="A430" s="24" t="s">
        <v>532</v>
      </c>
      <c r="B430" s="13">
        <v>3</v>
      </c>
      <c r="C430" t="s">
        <v>126</v>
      </c>
      <c r="D430" t="s">
        <v>230</v>
      </c>
      <c r="F430" t="s">
        <v>19</v>
      </c>
      <c r="G430">
        <v>1</v>
      </c>
      <c r="H430">
        <v>2</v>
      </c>
      <c r="I430">
        <v>0</v>
      </c>
      <c r="J430" t="s">
        <v>81</v>
      </c>
      <c r="K430" t="s">
        <v>203</v>
      </c>
    </row>
    <row r="431" spans="1:12" ht="12.75">
      <c r="A431" s="24" t="s">
        <v>532</v>
      </c>
      <c r="B431" s="13">
        <v>3</v>
      </c>
      <c r="C431" t="s">
        <v>127</v>
      </c>
      <c r="D431" t="s">
        <v>230</v>
      </c>
      <c r="F431" t="s">
        <v>18</v>
      </c>
      <c r="G431">
        <v>2</v>
      </c>
      <c r="H431">
        <v>0</v>
      </c>
      <c r="I431">
        <v>0</v>
      </c>
      <c r="J431" t="s">
        <v>31</v>
      </c>
      <c r="K431" t="s">
        <v>201</v>
      </c>
      <c r="L431" t="s">
        <v>202</v>
      </c>
    </row>
    <row r="432" spans="1:12" ht="12.75">
      <c r="A432" s="24" t="s">
        <v>532</v>
      </c>
      <c r="B432" s="13">
        <v>3</v>
      </c>
      <c r="C432" t="s">
        <v>128</v>
      </c>
      <c r="D432" t="s">
        <v>206</v>
      </c>
      <c r="E432" t="s">
        <v>215</v>
      </c>
      <c r="F432" t="s">
        <v>18</v>
      </c>
      <c r="G432">
        <v>2</v>
      </c>
      <c r="H432">
        <v>0</v>
      </c>
      <c r="I432">
        <v>0</v>
      </c>
      <c r="J432" t="s">
        <v>93</v>
      </c>
      <c r="K432" t="s">
        <v>197</v>
      </c>
      <c r="L432" t="s">
        <v>216</v>
      </c>
    </row>
    <row r="433" spans="1:11" ht="12.75">
      <c r="A433" s="24" t="s">
        <v>532</v>
      </c>
      <c r="B433" s="13">
        <v>3</v>
      </c>
      <c r="C433" t="s">
        <v>129</v>
      </c>
      <c r="D433" t="s">
        <v>218</v>
      </c>
      <c r="F433" t="s">
        <v>19</v>
      </c>
      <c r="G433">
        <v>0</v>
      </c>
      <c r="H433">
        <v>2</v>
      </c>
      <c r="I433">
        <v>0</v>
      </c>
      <c r="J433" t="s">
        <v>76</v>
      </c>
      <c r="K433" t="s">
        <v>220</v>
      </c>
    </row>
    <row r="434" spans="1:12" ht="12.75">
      <c r="A434" s="24" t="s">
        <v>532</v>
      </c>
      <c r="B434" s="13">
        <v>3</v>
      </c>
      <c r="C434" t="s">
        <v>130</v>
      </c>
      <c r="D434" t="s">
        <v>242</v>
      </c>
      <c r="F434" t="s">
        <v>19</v>
      </c>
      <c r="G434">
        <v>0</v>
      </c>
      <c r="H434">
        <v>2</v>
      </c>
      <c r="I434">
        <v>0</v>
      </c>
      <c r="J434" t="s">
        <v>104</v>
      </c>
      <c r="K434" t="s">
        <v>231</v>
      </c>
      <c r="L434" t="s">
        <v>207</v>
      </c>
    </row>
    <row r="435" spans="1:12" ht="12.75">
      <c r="A435" s="24" t="s">
        <v>532</v>
      </c>
      <c r="B435" s="13">
        <v>3</v>
      </c>
      <c r="C435" t="s">
        <v>131</v>
      </c>
      <c r="D435" t="s">
        <v>236</v>
      </c>
      <c r="F435" t="s">
        <v>18</v>
      </c>
      <c r="G435">
        <v>2</v>
      </c>
      <c r="H435">
        <v>0</v>
      </c>
      <c r="I435">
        <v>0</v>
      </c>
      <c r="J435" t="s">
        <v>43</v>
      </c>
      <c r="K435" t="s">
        <v>201</v>
      </c>
      <c r="L435" t="s">
        <v>208</v>
      </c>
    </row>
    <row r="436" spans="1:11" ht="12.75">
      <c r="A436" s="24" t="s">
        <v>532</v>
      </c>
      <c r="B436" s="13">
        <v>3</v>
      </c>
      <c r="C436" t="s">
        <v>132</v>
      </c>
      <c r="D436" t="s">
        <v>195</v>
      </c>
      <c r="E436" t="s">
        <v>243</v>
      </c>
      <c r="F436" t="s">
        <v>18</v>
      </c>
      <c r="G436">
        <v>2</v>
      </c>
      <c r="H436">
        <v>0</v>
      </c>
      <c r="I436">
        <v>0</v>
      </c>
      <c r="J436" t="s">
        <v>133</v>
      </c>
      <c r="K436" t="s">
        <v>197</v>
      </c>
    </row>
    <row r="437" spans="1:12" ht="12.75">
      <c r="A437" s="24" t="s">
        <v>532</v>
      </c>
      <c r="B437" s="13">
        <v>3</v>
      </c>
      <c r="C437" t="s">
        <v>133</v>
      </c>
      <c r="D437" t="s">
        <v>197</v>
      </c>
      <c r="F437" t="s">
        <v>19</v>
      </c>
      <c r="G437">
        <v>0</v>
      </c>
      <c r="H437">
        <v>2</v>
      </c>
      <c r="I437">
        <v>0</v>
      </c>
      <c r="J437" t="s">
        <v>132</v>
      </c>
      <c r="K437" t="s">
        <v>195</v>
      </c>
      <c r="L437" t="s">
        <v>243</v>
      </c>
    </row>
    <row r="438" spans="1:12" ht="12.75">
      <c r="A438" s="24" t="s">
        <v>532</v>
      </c>
      <c r="B438" s="13">
        <v>3</v>
      </c>
      <c r="C438" t="s">
        <v>134</v>
      </c>
      <c r="D438" t="s">
        <v>206</v>
      </c>
      <c r="E438" t="s">
        <v>215</v>
      </c>
      <c r="F438" t="s">
        <v>18</v>
      </c>
      <c r="G438">
        <v>2</v>
      </c>
      <c r="H438">
        <v>1</v>
      </c>
      <c r="I438">
        <v>0</v>
      </c>
      <c r="J438" t="s">
        <v>158</v>
      </c>
      <c r="K438" t="s">
        <v>197</v>
      </c>
      <c r="L438" t="s">
        <v>216</v>
      </c>
    </row>
    <row r="439" spans="1:11" ht="12.75">
      <c r="A439" s="24" t="s">
        <v>532</v>
      </c>
      <c r="B439" s="13">
        <v>3</v>
      </c>
      <c r="C439" t="s">
        <v>135</v>
      </c>
      <c r="D439" t="s">
        <v>195</v>
      </c>
      <c r="E439" t="s">
        <v>196</v>
      </c>
      <c r="F439" t="s">
        <v>19</v>
      </c>
      <c r="G439">
        <v>0</v>
      </c>
      <c r="H439">
        <v>2</v>
      </c>
      <c r="I439">
        <v>0</v>
      </c>
      <c r="J439" t="s">
        <v>102</v>
      </c>
      <c r="K439" t="s">
        <v>234</v>
      </c>
    </row>
    <row r="440" spans="1:12" ht="12.75">
      <c r="A440" s="24" t="s">
        <v>532</v>
      </c>
      <c r="B440" s="13">
        <v>3</v>
      </c>
      <c r="C440" t="s">
        <v>136</v>
      </c>
      <c r="D440" t="s">
        <v>197</v>
      </c>
      <c r="E440" t="s">
        <v>216</v>
      </c>
      <c r="F440" t="s">
        <v>18</v>
      </c>
      <c r="G440">
        <v>2</v>
      </c>
      <c r="H440">
        <v>1</v>
      </c>
      <c r="I440">
        <v>0</v>
      </c>
      <c r="J440" t="s">
        <v>106</v>
      </c>
      <c r="K440" t="s">
        <v>206</v>
      </c>
      <c r="L440" t="s">
        <v>215</v>
      </c>
    </row>
    <row r="441" spans="1:11" ht="12.75">
      <c r="A441" s="24" t="s">
        <v>532</v>
      </c>
      <c r="B441" s="13">
        <v>3</v>
      </c>
      <c r="C441" t="s">
        <v>137</v>
      </c>
      <c r="D441" t="s">
        <v>203</v>
      </c>
      <c r="F441" t="s">
        <v>18</v>
      </c>
      <c r="G441">
        <v>2</v>
      </c>
      <c r="H441">
        <v>0</v>
      </c>
      <c r="I441">
        <v>0</v>
      </c>
      <c r="J441" t="s">
        <v>86</v>
      </c>
      <c r="K441" t="s">
        <v>212</v>
      </c>
    </row>
    <row r="442" spans="1:11" ht="12.75">
      <c r="A442" s="24" t="s">
        <v>532</v>
      </c>
      <c r="B442" s="13">
        <v>3</v>
      </c>
      <c r="C442" t="s">
        <v>138</v>
      </c>
      <c r="D442" t="s">
        <v>218</v>
      </c>
      <c r="F442" t="s">
        <v>19</v>
      </c>
      <c r="G442">
        <v>1</v>
      </c>
      <c r="H442">
        <v>2</v>
      </c>
      <c r="I442">
        <v>0</v>
      </c>
      <c r="J442" t="s">
        <v>150</v>
      </c>
      <c r="K442" t="s">
        <v>195</v>
      </c>
    </row>
    <row r="443" spans="1:12" ht="12.75">
      <c r="A443" s="24" t="s">
        <v>532</v>
      </c>
      <c r="B443" s="13">
        <v>3</v>
      </c>
      <c r="C443" t="s">
        <v>139</v>
      </c>
      <c r="D443" t="s">
        <v>209</v>
      </c>
      <c r="F443" t="s">
        <v>19</v>
      </c>
      <c r="G443">
        <v>1</v>
      </c>
      <c r="H443">
        <v>2</v>
      </c>
      <c r="I443">
        <v>0</v>
      </c>
      <c r="J443" t="s">
        <v>180</v>
      </c>
      <c r="K443" t="s">
        <v>201</v>
      </c>
      <c r="L443" t="s">
        <v>202</v>
      </c>
    </row>
    <row r="444" spans="1:12" ht="12.75">
      <c r="A444" s="24" t="s">
        <v>532</v>
      </c>
      <c r="B444" s="13">
        <v>3</v>
      </c>
      <c r="C444" t="s">
        <v>140</v>
      </c>
      <c r="D444" t="s">
        <v>224</v>
      </c>
      <c r="F444" t="s">
        <v>18</v>
      </c>
      <c r="G444">
        <v>2</v>
      </c>
      <c r="H444">
        <v>1</v>
      </c>
      <c r="I444">
        <v>0</v>
      </c>
      <c r="J444" t="s">
        <v>115</v>
      </c>
      <c r="K444" t="s">
        <v>201</v>
      </c>
      <c r="L444" t="s">
        <v>208</v>
      </c>
    </row>
    <row r="445" spans="1:11" ht="12.75">
      <c r="A445" s="24" t="s">
        <v>532</v>
      </c>
      <c r="B445" s="13">
        <v>3</v>
      </c>
      <c r="C445" t="s">
        <v>141</v>
      </c>
      <c r="D445" t="s">
        <v>221</v>
      </c>
      <c r="F445" t="s">
        <v>20</v>
      </c>
      <c r="G445">
        <v>1</v>
      </c>
      <c r="H445">
        <v>1</v>
      </c>
      <c r="I445">
        <v>1</v>
      </c>
      <c r="J445" t="s">
        <v>188</v>
      </c>
      <c r="K445" t="s">
        <v>198</v>
      </c>
    </row>
    <row r="446" spans="1:11" ht="12.75">
      <c r="A446" s="24" t="s">
        <v>532</v>
      </c>
      <c r="B446" s="13">
        <v>3</v>
      </c>
      <c r="C446" t="s">
        <v>142</v>
      </c>
      <c r="D446" t="s">
        <v>211</v>
      </c>
      <c r="F446" t="s">
        <v>18</v>
      </c>
      <c r="G446">
        <v>2</v>
      </c>
      <c r="H446">
        <v>1</v>
      </c>
      <c r="I446">
        <v>0</v>
      </c>
      <c r="J446" t="s">
        <v>96</v>
      </c>
      <c r="K446" t="s">
        <v>212</v>
      </c>
    </row>
    <row r="447" spans="1:12" ht="12.75">
      <c r="A447" s="24" t="s">
        <v>532</v>
      </c>
      <c r="B447" s="13">
        <v>3</v>
      </c>
      <c r="C447" t="s">
        <v>143</v>
      </c>
      <c r="D447" t="s">
        <v>195</v>
      </c>
      <c r="E447" t="s">
        <v>196</v>
      </c>
      <c r="F447" t="s">
        <v>18</v>
      </c>
      <c r="G447">
        <v>2</v>
      </c>
      <c r="H447">
        <v>0</v>
      </c>
      <c r="I447">
        <v>0</v>
      </c>
      <c r="J447" t="s">
        <v>80</v>
      </c>
      <c r="K447" t="s">
        <v>197</v>
      </c>
      <c r="L447" t="s">
        <v>216</v>
      </c>
    </row>
    <row r="448" spans="1:11" ht="12.75">
      <c r="A448" s="24" t="s">
        <v>532</v>
      </c>
      <c r="B448" s="13">
        <v>3</v>
      </c>
      <c r="C448" t="s">
        <v>144</v>
      </c>
      <c r="D448" t="s">
        <v>197</v>
      </c>
      <c r="E448" t="s">
        <v>216</v>
      </c>
      <c r="F448" t="s">
        <v>19</v>
      </c>
      <c r="G448">
        <v>1</v>
      </c>
      <c r="H448">
        <v>2</v>
      </c>
      <c r="I448">
        <v>0</v>
      </c>
      <c r="J448" t="s">
        <v>56</v>
      </c>
      <c r="K448" t="s">
        <v>219</v>
      </c>
    </row>
    <row r="449" spans="1:12" ht="12.75">
      <c r="A449" s="24" t="s">
        <v>532</v>
      </c>
      <c r="B449" s="13">
        <v>3</v>
      </c>
      <c r="C449" t="s">
        <v>145</v>
      </c>
      <c r="D449" t="s">
        <v>235</v>
      </c>
      <c r="F449" t="s">
        <v>19</v>
      </c>
      <c r="G449">
        <v>1</v>
      </c>
      <c r="H449">
        <v>2</v>
      </c>
      <c r="I449">
        <v>0</v>
      </c>
      <c r="J449" t="s">
        <v>181</v>
      </c>
      <c r="K449" t="s">
        <v>201</v>
      </c>
      <c r="L449" t="s">
        <v>208</v>
      </c>
    </row>
    <row r="450" spans="1:11" ht="12.75">
      <c r="A450" s="24" t="s">
        <v>532</v>
      </c>
      <c r="B450" s="13">
        <v>3</v>
      </c>
      <c r="C450" t="s">
        <v>146</v>
      </c>
      <c r="D450" t="s">
        <v>206</v>
      </c>
      <c r="F450" t="s">
        <v>18</v>
      </c>
      <c r="G450">
        <v>2</v>
      </c>
      <c r="H450">
        <v>1</v>
      </c>
      <c r="I450">
        <v>0</v>
      </c>
      <c r="J450" t="s">
        <v>78</v>
      </c>
      <c r="K450" t="s">
        <v>209</v>
      </c>
    </row>
    <row r="451" spans="1:11" ht="12.75">
      <c r="A451" s="24" t="s">
        <v>532</v>
      </c>
      <c r="B451" s="13">
        <v>3</v>
      </c>
      <c r="C451" t="s">
        <v>147</v>
      </c>
      <c r="D451" t="s">
        <v>201</v>
      </c>
      <c r="E451" t="s">
        <v>208</v>
      </c>
      <c r="F451" t="s">
        <v>20</v>
      </c>
      <c r="G451">
        <v>1</v>
      </c>
      <c r="H451">
        <v>1</v>
      </c>
      <c r="I451">
        <v>1</v>
      </c>
      <c r="J451" t="s">
        <v>39</v>
      </c>
      <c r="K451" t="s">
        <v>209</v>
      </c>
    </row>
    <row r="452" spans="1:12" ht="12.75">
      <c r="A452" s="24" t="s">
        <v>532</v>
      </c>
      <c r="B452" s="13">
        <v>3</v>
      </c>
      <c r="C452" t="s">
        <v>148</v>
      </c>
      <c r="D452" t="s">
        <v>195</v>
      </c>
      <c r="E452" t="s">
        <v>196</v>
      </c>
      <c r="F452" t="s">
        <v>18</v>
      </c>
      <c r="G452">
        <v>2</v>
      </c>
      <c r="H452">
        <v>0</v>
      </c>
      <c r="I452">
        <v>0</v>
      </c>
      <c r="J452" t="s">
        <v>52</v>
      </c>
      <c r="K452" t="s">
        <v>197</v>
      </c>
      <c r="L452" t="s">
        <v>216</v>
      </c>
    </row>
    <row r="453" spans="1:11" ht="12.75">
      <c r="A453" s="24" t="s">
        <v>532</v>
      </c>
      <c r="B453" s="13">
        <v>3</v>
      </c>
      <c r="C453" t="s">
        <v>149</v>
      </c>
      <c r="D453" t="s">
        <v>244</v>
      </c>
      <c r="F453" t="s">
        <v>18</v>
      </c>
      <c r="G453">
        <v>2</v>
      </c>
      <c r="H453">
        <v>1</v>
      </c>
      <c r="I453">
        <v>0</v>
      </c>
      <c r="J453" t="s">
        <v>163</v>
      </c>
      <c r="K453" t="s">
        <v>218</v>
      </c>
    </row>
    <row r="454" spans="1:11" ht="12.75">
      <c r="A454" s="24" t="s">
        <v>532</v>
      </c>
      <c r="B454" s="13">
        <v>3</v>
      </c>
      <c r="C454" t="s">
        <v>150</v>
      </c>
      <c r="D454" t="s">
        <v>195</v>
      </c>
      <c r="F454" t="s">
        <v>18</v>
      </c>
      <c r="G454">
        <v>2</v>
      </c>
      <c r="H454">
        <v>1</v>
      </c>
      <c r="I454">
        <v>0</v>
      </c>
      <c r="J454" t="s">
        <v>138</v>
      </c>
      <c r="K454" t="s">
        <v>218</v>
      </c>
    </row>
    <row r="455" spans="1:11" ht="12.75">
      <c r="A455" s="24" t="s">
        <v>532</v>
      </c>
      <c r="B455" s="13">
        <v>3</v>
      </c>
      <c r="C455" t="s">
        <v>151</v>
      </c>
      <c r="D455" t="s">
        <v>212</v>
      </c>
      <c r="F455" t="s">
        <v>18</v>
      </c>
      <c r="G455">
        <v>2</v>
      </c>
      <c r="H455">
        <v>0</v>
      </c>
      <c r="I455">
        <v>0</v>
      </c>
      <c r="J455" t="s">
        <v>59</v>
      </c>
      <c r="K455" t="s">
        <v>201</v>
      </c>
    </row>
    <row r="456" spans="1:12" ht="12.75">
      <c r="A456" s="24" t="s">
        <v>532</v>
      </c>
      <c r="B456" s="13">
        <v>3</v>
      </c>
      <c r="C456" t="s">
        <v>152</v>
      </c>
      <c r="D456" t="s">
        <v>224</v>
      </c>
      <c r="F456" t="s">
        <v>18</v>
      </c>
      <c r="G456">
        <v>2</v>
      </c>
      <c r="H456">
        <v>0</v>
      </c>
      <c r="I456">
        <v>0</v>
      </c>
      <c r="J456" t="s">
        <v>83</v>
      </c>
      <c r="K456" t="s">
        <v>197</v>
      </c>
      <c r="L456" t="s">
        <v>216</v>
      </c>
    </row>
    <row r="457" spans="1:11" ht="12.75">
      <c r="A457" s="24" t="s">
        <v>532</v>
      </c>
      <c r="B457" s="13">
        <v>3</v>
      </c>
      <c r="C457" t="s">
        <v>153</v>
      </c>
      <c r="D457" t="s">
        <v>212</v>
      </c>
      <c r="F457" t="s">
        <v>19</v>
      </c>
      <c r="G457">
        <v>1</v>
      </c>
      <c r="H457">
        <v>2</v>
      </c>
      <c r="I457">
        <v>0</v>
      </c>
      <c r="J457" t="s">
        <v>65</v>
      </c>
      <c r="K457" t="s">
        <v>195</v>
      </c>
    </row>
    <row r="458" spans="1:11" ht="12.75">
      <c r="A458" s="24" t="s">
        <v>532</v>
      </c>
      <c r="B458" s="13">
        <v>3</v>
      </c>
      <c r="C458" t="s">
        <v>154</v>
      </c>
      <c r="D458" t="s">
        <v>244</v>
      </c>
      <c r="F458" t="s">
        <v>19</v>
      </c>
      <c r="G458">
        <v>0</v>
      </c>
      <c r="H458">
        <v>2</v>
      </c>
      <c r="I458">
        <v>0</v>
      </c>
      <c r="J458" t="s">
        <v>123</v>
      </c>
      <c r="K458" t="s">
        <v>220</v>
      </c>
    </row>
    <row r="459" spans="1:11" ht="12.75">
      <c r="A459" s="24" t="s">
        <v>532</v>
      </c>
      <c r="B459" s="13">
        <v>3</v>
      </c>
      <c r="C459" t="s">
        <v>155</v>
      </c>
      <c r="D459" t="s">
        <v>220</v>
      </c>
      <c r="E459" t="s">
        <v>204</v>
      </c>
      <c r="F459" t="s">
        <v>18</v>
      </c>
      <c r="G459">
        <v>2</v>
      </c>
      <c r="H459">
        <v>1</v>
      </c>
      <c r="I459">
        <v>0</v>
      </c>
      <c r="J459" t="s">
        <v>124</v>
      </c>
      <c r="K459" t="s">
        <v>229</v>
      </c>
    </row>
    <row r="460" spans="1:12" ht="12.75">
      <c r="A460" s="24" t="s">
        <v>532</v>
      </c>
      <c r="B460" s="13">
        <v>3</v>
      </c>
      <c r="C460" t="s">
        <v>156</v>
      </c>
      <c r="D460" t="s">
        <v>245</v>
      </c>
      <c r="F460" t="s">
        <v>19</v>
      </c>
      <c r="G460">
        <v>0</v>
      </c>
      <c r="H460">
        <v>2</v>
      </c>
      <c r="I460">
        <v>0</v>
      </c>
      <c r="J460" t="s">
        <v>44</v>
      </c>
      <c r="K460" t="s">
        <v>198</v>
      </c>
      <c r="L460" t="s">
        <v>210</v>
      </c>
    </row>
    <row r="461" spans="1:12" ht="12.75">
      <c r="A461" s="24" t="s">
        <v>532</v>
      </c>
      <c r="B461" s="13">
        <v>3</v>
      </c>
      <c r="C461" t="s">
        <v>157</v>
      </c>
      <c r="D461" t="s">
        <v>246</v>
      </c>
      <c r="F461" t="s">
        <v>19</v>
      </c>
      <c r="G461">
        <v>0</v>
      </c>
      <c r="H461">
        <v>2</v>
      </c>
      <c r="I461">
        <v>0</v>
      </c>
      <c r="J461" t="s">
        <v>38</v>
      </c>
      <c r="K461" t="s">
        <v>201</v>
      </c>
      <c r="L461" t="s">
        <v>208</v>
      </c>
    </row>
    <row r="462" spans="1:12" ht="12.75">
      <c r="A462" s="24" t="s">
        <v>532</v>
      </c>
      <c r="B462" s="13">
        <v>3</v>
      </c>
      <c r="C462" t="s">
        <v>158</v>
      </c>
      <c r="D462" t="s">
        <v>197</v>
      </c>
      <c r="E462" t="s">
        <v>216</v>
      </c>
      <c r="F462" t="s">
        <v>19</v>
      </c>
      <c r="G462">
        <v>1</v>
      </c>
      <c r="H462">
        <v>2</v>
      </c>
      <c r="I462">
        <v>0</v>
      </c>
      <c r="J462" t="s">
        <v>134</v>
      </c>
      <c r="K462" t="s">
        <v>206</v>
      </c>
      <c r="L462" t="s">
        <v>215</v>
      </c>
    </row>
    <row r="463" spans="1:11" ht="12.75">
      <c r="A463" s="24" t="s">
        <v>532</v>
      </c>
      <c r="B463" s="13">
        <v>3</v>
      </c>
      <c r="C463" t="s">
        <v>159</v>
      </c>
      <c r="D463" t="s">
        <v>203</v>
      </c>
      <c r="F463" t="s">
        <v>18</v>
      </c>
      <c r="G463">
        <v>2</v>
      </c>
      <c r="H463">
        <v>1</v>
      </c>
      <c r="I463">
        <v>0</v>
      </c>
      <c r="J463" t="s">
        <v>103</v>
      </c>
      <c r="K463" t="s">
        <v>212</v>
      </c>
    </row>
    <row r="464" spans="1:11" ht="12.75">
      <c r="A464" s="24" t="s">
        <v>532</v>
      </c>
      <c r="B464" s="13">
        <v>3</v>
      </c>
      <c r="C464" t="s">
        <v>160</v>
      </c>
      <c r="D464" t="s">
        <v>247</v>
      </c>
      <c r="F464" t="s">
        <v>19</v>
      </c>
      <c r="G464">
        <v>1</v>
      </c>
      <c r="H464">
        <v>2</v>
      </c>
      <c r="I464">
        <v>0</v>
      </c>
      <c r="J464" t="s">
        <v>77</v>
      </c>
      <c r="K464" t="s">
        <v>220</v>
      </c>
    </row>
    <row r="465" spans="1:12" ht="12.75">
      <c r="A465" s="24" t="s">
        <v>532</v>
      </c>
      <c r="B465" s="13">
        <v>3</v>
      </c>
      <c r="C465" t="s">
        <v>162</v>
      </c>
      <c r="D465" t="s">
        <v>231</v>
      </c>
      <c r="F465" t="s">
        <v>18</v>
      </c>
      <c r="G465">
        <v>2</v>
      </c>
      <c r="H465">
        <v>1</v>
      </c>
      <c r="I465">
        <v>0</v>
      </c>
      <c r="J465" t="s">
        <v>25</v>
      </c>
      <c r="K465" t="s">
        <v>294</v>
      </c>
      <c r="L465" t="s">
        <v>194</v>
      </c>
    </row>
    <row r="466" spans="1:11" ht="12.75">
      <c r="A466" s="24" t="s">
        <v>532</v>
      </c>
      <c r="B466" s="13">
        <v>3</v>
      </c>
      <c r="C466" t="s">
        <v>163</v>
      </c>
      <c r="D466" t="s">
        <v>218</v>
      </c>
      <c r="F466" t="s">
        <v>19</v>
      </c>
      <c r="G466">
        <v>1</v>
      </c>
      <c r="H466">
        <v>2</v>
      </c>
      <c r="I466">
        <v>0</v>
      </c>
      <c r="J466" t="s">
        <v>149</v>
      </c>
      <c r="K466" t="s">
        <v>244</v>
      </c>
    </row>
    <row r="467" spans="1:12" ht="12.75">
      <c r="A467" s="24" t="s">
        <v>532</v>
      </c>
      <c r="B467" s="13">
        <v>3</v>
      </c>
      <c r="C467" t="s">
        <v>164</v>
      </c>
      <c r="D467" t="s">
        <v>218</v>
      </c>
      <c r="F467" t="s">
        <v>18</v>
      </c>
      <c r="G467">
        <v>2</v>
      </c>
      <c r="H467">
        <v>0</v>
      </c>
      <c r="I467">
        <v>0</v>
      </c>
      <c r="J467" t="s">
        <v>168</v>
      </c>
      <c r="K467" t="s">
        <v>198</v>
      </c>
      <c r="L467" t="s">
        <v>210</v>
      </c>
    </row>
    <row r="468" spans="1:11" ht="12.75">
      <c r="A468" s="24" t="s">
        <v>532</v>
      </c>
      <c r="B468" s="13">
        <v>3</v>
      </c>
      <c r="C468" t="s">
        <v>165</v>
      </c>
      <c r="D468" t="s">
        <v>241</v>
      </c>
      <c r="F468" t="s">
        <v>19</v>
      </c>
      <c r="G468">
        <v>1</v>
      </c>
      <c r="H468">
        <v>2</v>
      </c>
      <c r="I468">
        <v>0</v>
      </c>
      <c r="J468" t="s">
        <v>71</v>
      </c>
      <c r="K468" t="s">
        <v>218</v>
      </c>
    </row>
    <row r="469" spans="1:11" ht="12.75">
      <c r="A469" s="24" t="s">
        <v>532</v>
      </c>
      <c r="B469" s="13">
        <v>3</v>
      </c>
      <c r="C469" t="s">
        <v>166</v>
      </c>
      <c r="D469" t="s">
        <v>197</v>
      </c>
      <c r="F469" t="s">
        <v>18</v>
      </c>
      <c r="G469">
        <v>2</v>
      </c>
      <c r="H469">
        <v>1</v>
      </c>
      <c r="I469">
        <v>0</v>
      </c>
      <c r="J469" t="s">
        <v>82</v>
      </c>
      <c r="K469" t="s">
        <v>203</v>
      </c>
    </row>
    <row r="470" spans="1:11" ht="12.75">
      <c r="A470" s="24" t="s">
        <v>532</v>
      </c>
      <c r="B470" s="13">
        <v>3</v>
      </c>
      <c r="C470" t="s">
        <v>167</v>
      </c>
      <c r="D470" t="s">
        <v>249</v>
      </c>
      <c r="F470" t="s">
        <v>19</v>
      </c>
      <c r="G470">
        <v>1</v>
      </c>
      <c r="H470">
        <v>2</v>
      </c>
      <c r="I470">
        <v>0</v>
      </c>
      <c r="J470" t="s">
        <v>70</v>
      </c>
      <c r="K470" t="s">
        <v>197</v>
      </c>
    </row>
    <row r="471" spans="1:11" ht="12.75">
      <c r="A471" s="24" t="s">
        <v>532</v>
      </c>
      <c r="B471" s="13">
        <v>3</v>
      </c>
      <c r="C471" t="s">
        <v>168</v>
      </c>
      <c r="D471" t="s">
        <v>198</v>
      </c>
      <c r="E471" t="s">
        <v>210</v>
      </c>
      <c r="F471" t="s">
        <v>19</v>
      </c>
      <c r="G471">
        <v>0</v>
      </c>
      <c r="H471">
        <v>2</v>
      </c>
      <c r="I471">
        <v>0</v>
      </c>
      <c r="J471" t="s">
        <v>164</v>
      </c>
      <c r="K471" t="s">
        <v>218</v>
      </c>
    </row>
    <row r="472" spans="1:11" ht="12.75">
      <c r="A472" s="24" t="s">
        <v>532</v>
      </c>
      <c r="B472" s="13">
        <v>3</v>
      </c>
      <c r="C472" t="s">
        <v>169</v>
      </c>
      <c r="D472" t="s">
        <v>244</v>
      </c>
      <c r="F472" t="s">
        <v>18</v>
      </c>
      <c r="G472">
        <v>2</v>
      </c>
      <c r="H472">
        <v>1</v>
      </c>
      <c r="I472">
        <v>0</v>
      </c>
      <c r="J472" t="s">
        <v>74</v>
      </c>
      <c r="K472" t="s">
        <v>203</v>
      </c>
    </row>
    <row r="473" spans="1:11" ht="12.75">
      <c r="A473" s="24" t="s">
        <v>532</v>
      </c>
      <c r="B473" s="13">
        <v>3</v>
      </c>
      <c r="C473" t="s">
        <v>170</v>
      </c>
      <c r="D473" t="s">
        <v>250</v>
      </c>
      <c r="F473" t="s">
        <v>19</v>
      </c>
      <c r="G473">
        <v>1</v>
      </c>
      <c r="H473">
        <v>2</v>
      </c>
      <c r="I473">
        <v>0</v>
      </c>
      <c r="J473" t="s">
        <v>186</v>
      </c>
      <c r="K473" t="s">
        <v>197</v>
      </c>
    </row>
    <row r="474" spans="1:11" ht="12.75">
      <c r="A474" s="24" t="s">
        <v>532</v>
      </c>
      <c r="B474" s="13">
        <v>3</v>
      </c>
      <c r="C474" t="s">
        <v>171</v>
      </c>
      <c r="D474" t="s">
        <v>205</v>
      </c>
      <c r="E474" t="s">
        <v>235</v>
      </c>
      <c r="F474" t="s">
        <v>19</v>
      </c>
      <c r="G474">
        <v>1</v>
      </c>
      <c r="H474">
        <v>2</v>
      </c>
      <c r="I474">
        <v>0</v>
      </c>
      <c r="J474" t="s">
        <v>176</v>
      </c>
      <c r="K474" t="s">
        <v>212</v>
      </c>
    </row>
    <row r="475" spans="1:12" ht="12.75">
      <c r="A475" s="24" t="s">
        <v>532</v>
      </c>
      <c r="B475" s="13">
        <v>3</v>
      </c>
      <c r="C475" t="s">
        <v>172</v>
      </c>
      <c r="D475" t="s">
        <v>206</v>
      </c>
      <c r="E475" t="s">
        <v>215</v>
      </c>
      <c r="F475" t="s">
        <v>18</v>
      </c>
      <c r="G475">
        <v>2</v>
      </c>
      <c r="H475">
        <v>1</v>
      </c>
      <c r="I475">
        <v>0</v>
      </c>
      <c r="J475" t="s">
        <v>109</v>
      </c>
      <c r="K475" t="s">
        <v>205</v>
      </c>
      <c r="L475" t="s">
        <v>235</v>
      </c>
    </row>
    <row r="476" spans="1:12" ht="12.75">
      <c r="A476" s="24" t="s">
        <v>532</v>
      </c>
      <c r="B476" s="13">
        <v>3</v>
      </c>
      <c r="C476" t="s">
        <v>173</v>
      </c>
      <c r="D476" t="s">
        <v>197</v>
      </c>
      <c r="F476" t="s">
        <v>18</v>
      </c>
      <c r="G476">
        <v>2</v>
      </c>
      <c r="H476">
        <v>0</v>
      </c>
      <c r="I476">
        <v>0</v>
      </c>
      <c r="J476" t="s">
        <v>101</v>
      </c>
      <c r="K476" t="s">
        <v>205</v>
      </c>
      <c r="L476" t="s">
        <v>233</v>
      </c>
    </row>
    <row r="477" spans="1:12" ht="12.75">
      <c r="A477" s="24" t="s">
        <v>532</v>
      </c>
      <c r="B477" s="13">
        <v>3</v>
      </c>
      <c r="C477" t="s">
        <v>174</v>
      </c>
      <c r="D477" t="s">
        <v>230</v>
      </c>
      <c r="F477" t="s">
        <v>18</v>
      </c>
      <c r="G477">
        <v>2</v>
      </c>
      <c r="H477">
        <v>0</v>
      </c>
      <c r="I477">
        <v>0</v>
      </c>
      <c r="J477" t="s">
        <v>51</v>
      </c>
      <c r="K477" t="s">
        <v>206</v>
      </c>
      <c r="L477" t="s">
        <v>215</v>
      </c>
    </row>
    <row r="478" spans="1:11" ht="12.75">
      <c r="A478" s="24" t="s">
        <v>532</v>
      </c>
      <c r="B478" s="13">
        <v>3</v>
      </c>
      <c r="C478" t="s">
        <v>175</v>
      </c>
      <c r="D478" t="s">
        <v>206</v>
      </c>
      <c r="E478" t="s">
        <v>215</v>
      </c>
      <c r="F478" t="s">
        <v>19</v>
      </c>
      <c r="G478">
        <v>0</v>
      </c>
      <c r="H478">
        <v>2</v>
      </c>
      <c r="I478">
        <v>0</v>
      </c>
      <c r="J478" t="s">
        <v>190</v>
      </c>
      <c r="K478" t="s">
        <v>252</v>
      </c>
    </row>
    <row r="479" spans="1:12" ht="12.75">
      <c r="A479" s="24" t="s">
        <v>532</v>
      </c>
      <c r="B479" s="13">
        <v>3</v>
      </c>
      <c r="C479" t="s">
        <v>176</v>
      </c>
      <c r="D479" t="s">
        <v>212</v>
      </c>
      <c r="F479" t="s">
        <v>18</v>
      </c>
      <c r="G479">
        <v>2</v>
      </c>
      <c r="H479">
        <v>1</v>
      </c>
      <c r="I479">
        <v>0</v>
      </c>
      <c r="J479" t="s">
        <v>171</v>
      </c>
      <c r="K479" t="s">
        <v>205</v>
      </c>
      <c r="L479" t="s">
        <v>235</v>
      </c>
    </row>
    <row r="480" spans="1:12" ht="12.75">
      <c r="A480" s="24" t="s">
        <v>532</v>
      </c>
      <c r="B480" s="13">
        <v>3</v>
      </c>
      <c r="C480" t="s">
        <v>177</v>
      </c>
      <c r="D480" t="s">
        <v>218</v>
      </c>
      <c r="F480" t="s">
        <v>19</v>
      </c>
      <c r="G480">
        <v>0</v>
      </c>
      <c r="H480">
        <v>2</v>
      </c>
      <c r="I480">
        <v>0</v>
      </c>
      <c r="J480" t="s">
        <v>34</v>
      </c>
      <c r="K480" t="s">
        <v>206</v>
      </c>
      <c r="L480" t="s">
        <v>215</v>
      </c>
    </row>
    <row r="481" spans="1:11" ht="12.75">
      <c r="A481" s="24" t="s">
        <v>532</v>
      </c>
      <c r="B481" s="13">
        <v>3</v>
      </c>
      <c r="C481" t="s">
        <v>178</v>
      </c>
      <c r="D481" t="s">
        <v>211</v>
      </c>
      <c r="F481" t="s">
        <v>18</v>
      </c>
      <c r="G481">
        <v>2</v>
      </c>
      <c r="H481">
        <v>1</v>
      </c>
      <c r="I481">
        <v>0</v>
      </c>
      <c r="J481" t="s">
        <v>117</v>
      </c>
      <c r="K481" t="s">
        <v>239</v>
      </c>
    </row>
    <row r="482" spans="1:11" ht="12.75">
      <c r="A482" s="24" t="s">
        <v>532</v>
      </c>
      <c r="B482" s="13">
        <v>3</v>
      </c>
      <c r="C482" t="s">
        <v>179</v>
      </c>
      <c r="D482" t="s">
        <v>206</v>
      </c>
      <c r="E482" t="s">
        <v>215</v>
      </c>
      <c r="F482" t="s">
        <v>19</v>
      </c>
      <c r="G482">
        <v>1</v>
      </c>
      <c r="H482">
        <v>2</v>
      </c>
      <c r="I482">
        <v>0</v>
      </c>
      <c r="J482" t="s">
        <v>41</v>
      </c>
      <c r="K482" t="s">
        <v>197</v>
      </c>
    </row>
    <row r="483" spans="1:11" ht="12.75">
      <c r="A483" s="24" t="s">
        <v>532</v>
      </c>
      <c r="B483" s="13">
        <v>3</v>
      </c>
      <c r="C483" t="s">
        <v>180</v>
      </c>
      <c r="D483" t="s">
        <v>201</v>
      </c>
      <c r="E483" t="s">
        <v>202</v>
      </c>
      <c r="F483" t="s">
        <v>18</v>
      </c>
      <c r="G483">
        <v>2</v>
      </c>
      <c r="H483">
        <v>1</v>
      </c>
      <c r="I483">
        <v>0</v>
      </c>
      <c r="J483" t="s">
        <v>139</v>
      </c>
      <c r="K483" t="s">
        <v>209</v>
      </c>
    </row>
    <row r="484" spans="1:11" ht="12.75">
      <c r="A484" s="24" t="s">
        <v>532</v>
      </c>
      <c r="B484" s="13">
        <v>3</v>
      </c>
      <c r="C484" t="s">
        <v>181</v>
      </c>
      <c r="D484" t="s">
        <v>201</v>
      </c>
      <c r="E484" t="s">
        <v>208</v>
      </c>
      <c r="F484" t="s">
        <v>18</v>
      </c>
      <c r="G484">
        <v>2</v>
      </c>
      <c r="H484">
        <v>1</v>
      </c>
      <c r="I484">
        <v>0</v>
      </c>
      <c r="J484" t="s">
        <v>145</v>
      </c>
      <c r="K484" t="s">
        <v>235</v>
      </c>
    </row>
    <row r="485" spans="1:11" ht="12.75">
      <c r="A485" s="24" t="s">
        <v>532</v>
      </c>
      <c r="B485" s="13">
        <v>3</v>
      </c>
      <c r="C485" t="s">
        <v>182</v>
      </c>
      <c r="D485" t="s">
        <v>201</v>
      </c>
      <c r="E485" t="s">
        <v>208</v>
      </c>
      <c r="F485" t="s">
        <v>19</v>
      </c>
      <c r="G485">
        <v>0</v>
      </c>
      <c r="H485">
        <v>2</v>
      </c>
      <c r="I485">
        <v>0</v>
      </c>
      <c r="J485" t="s">
        <v>184</v>
      </c>
      <c r="K485" t="s">
        <v>240</v>
      </c>
    </row>
    <row r="486" spans="1:11" ht="12.75">
      <c r="A486" s="24" t="s">
        <v>532</v>
      </c>
      <c r="B486" s="13">
        <v>3</v>
      </c>
      <c r="C486" t="s">
        <v>183</v>
      </c>
      <c r="D486" t="s">
        <v>201</v>
      </c>
      <c r="E486" t="s">
        <v>208</v>
      </c>
      <c r="F486" t="s">
        <v>19</v>
      </c>
      <c r="G486">
        <v>1</v>
      </c>
      <c r="H486">
        <v>2</v>
      </c>
      <c r="I486">
        <v>0</v>
      </c>
      <c r="J486" t="s">
        <v>55</v>
      </c>
      <c r="K486" t="s">
        <v>218</v>
      </c>
    </row>
    <row r="487" spans="1:12" ht="12.75">
      <c r="A487" s="24" t="s">
        <v>532</v>
      </c>
      <c r="B487" s="13">
        <v>3</v>
      </c>
      <c r="C487" t="s">
        <v>184</v>
      </c>
      <c r="D487" t="s">
        <v>240</v>
      </c>
      <c r="F487" t="s">
        <v>18</v>
      </c>
      <c r="G487">
        <v>2</v>
      </c>
      <c r="H487">
        <v>0</v>
      </c>
      <c r="I487">
        <v>0</v>
      </c>
      <c r="J487" t="s">
        <v>182</v>
      </c>
      <c r="K487" t="s">
        <v>201</v>
      </c>
      <c r="L487" t="s">
        <v>208</v>
      </c>
    </row>
    <row r="488" spans="1:11" ht="12.75">
      <c r="A488" s="24" t="s">
        <v>532</v>
      </c>
      <c r="B488" s="13">
        <v>3</v>
      </c>
      <c r="C488" t="s">
        <v>185</v>
      </c>
      <c r="D488" t="s">
        <v>206</v>
      </c>
      <c r="E488" t="s">
        <v>215</v>
      </c>
      <c r="F488" t="s">
        <v>19</v>
      </c>
      <c r="G488">
        <v>1</v>
      </c>
      <c r="H488">
        <v>2</v>
      </c>
      <c r="I488">
        <v>0</v>
      </c>
      <c r="J488" t="s">
        <v>47</v>
      </c>
      <c r="K488" t="s">
        <v>195</v>
      </c>
    </row>
    <row r="489" spans="1:11" ht="12.75">
      <c r="A489" s="24" t="s">
        <v>532</v>
      </c>
      <c r="B489" s="13">
        <v>3</v>
      </c>
      <c r="C489" t="s">
        <v>186</v>
      </c>
      <c r="D489" t="s">
        <v>197</v>
      </c>
      <c r="F489" t="s">
        <v>18</v>
      </c>
      <c r="G489">
        <v>2</v>
      </c>
      <c r="H489">
        <v>1</v>
      </c>
      <c r="I489">
        <v>0</v>
      </c>
      <c r="J489" t="s">
        <v>170</v>
      </c>
      <c r="K489" t="s">
        <v>250</v>
      </c>
    </row>
    <row r="490" spans="1:12" ht="12.75">
      <c r="A490" s="24" t="s">
        <v>532</v>
      </c>
      <c r="B490" s="13">
        <v>3</v>
      </c>
      <c r="C490" t="s">
        <v>187</v>
      </c>
      <c r="D490" t="s">
        <v>197</v>
      </c>
      <c r="E490" t="s">
        <v>216</v>
      </c>
      <c r="F490" t="s">
        <v>19</v>
      </c>
      <c r="G490">
        <v>0</v>
      </c>
      <c r="H490">
        <v>2</v>
      </c>
      <c r="I490">
        <v>0</v>
      </c>
      <c r="J490" t="s">
        <v>73</v>
      </c>
      <c r="K490" t="s">
        <v>206</v>
      </c>
      <c r="L490" t="s">
        <v>224</v>
      </c>
    </row>
    <row r="491" spans="1:11" ht="12.75">
      <c r="A491" s="24" t="s">
        <v>532</v>
      </c>
      <c r="B491" s="13">
        <v>3</v>
      </c>
      <c r="C491" t="s">
        <v>188</v>
      </c>
      <c r="D491" t="s">
        <v>198</v>
      </c>
      <c r="F491" t="s">
        <v>20</v>
      </c>
      <c r="G491">
        <v>1</v>
      </c>
      <c r="H491">
        <v>1</v>
      </c>
      <c r="I491">
        <v>1</v>
      </c>
      <c r="J491" t="s">
        <v>141</v>
      </c>
      <c r="K491" t="s">
        <v>221</v>
      </c>
    </row>
    <row r="492" spans="1:11" ht="12.75">
      <c r="A492" s="24" t="s">
        <v>532</v>
      </c>
      <c r="B492" s="13">
        <v>3</v>
      </c>
      <c r="C492" t="s">
        <v>189</v>
      </c>
      <c r="D492" t="s">
        <v>198</v>
      </c>
      <c r="E492" t="s">
        <v>248</v>
      </c>
      <c r="F492" t="s">
        <v>19</v>
      </c>
      <c r="G492">
        <v>0</v>
      </c>
      <c r="H492">
        <v>2</v>
      </c>
      <c r="I492">
        <v>0</v>
      </c>
      <c r="J492" t="s">
        <v>27</v>
      </c>
      <c r="K492" t="s">
        <v>197</v>
      </c>
    </row>
    <row r="493" spans="1:12" ht="12.75">
      <c r="A493" s="24" t="s">
        <v>532</v>
      </c>
      <c r="B493" s="13">
        <v>3</v>
      </c>
      <c r="C493" t="s">
        <v>190</v>
      </c>
      <c r="D493" t="s">
        <v>252</v>
      </c>
      <c r="F493" t="s">
        <v>18</v>
      </c>
      <c r="G493">
        <v>2</v>
      </c>
      <c r="H493">
        <v>0</v>
      </c>
      <c r="I493">
        <v>0</v>
      </c>
      <c r="J493" t="s">
        <v>175</v>
      </c>
      <c r="K493" t="s">
        <v>206</v>
      </c>
      <c r="L493" t="s">
        <v>215</v>
      </c>
    </row>
    <row r="494" spans="1:12" ht="12.75">
      <c r="A494" s="24" t="s">
        <v>532</v>
      </c>
      <c r="B494" s="13">
        <v>3</v>
      </c>
      <c r="C494" t="s">
        <v>191</v>
      </c>
      <c r="D494" t="s">
        <v>203</v>
      </c>
      <c r="F494" t="s">
        <v>19</v>
      </c>
      <c r="G494">
        <v>1</v>
      </c>
      <c r="H494">
        <v>2</v>
      </c>
      <c r="I494">
        <v>0</v>
      </c>
      <c r="J494" t="s">
        <v>125</v>
      </c>
      <c r="K494" t="s">
        <v>198</v>
      </c>
      <c r="L494" t="s">
        <v>210</v>
      </c>
    </row>
    <row r="495" spans="1:11" ht="12.75">
      <c r="A495" s="24" t="s">
        <v>532</v>
      </c>
      <c r="B495" s="13">
        <v>3</v>
      </c>
      <c r="C495" t="s">
        <v>192</v>
      </c>
      <c r="D495" t="s">
        <v>198</v>
      </c>
      <c r="E495" t="s">
        <v>199</v>
      </c>
      <c r="F495" t="s">
        <v>18</v>
      </c>
      <c r="G495">
        <v>2</v>
      </c>
      <c r="H495">
        <v>0</v>
      </c>
      <c r="I495">
        <v>0</v>
      </c>
      <c r="J495" t="s">
        <v>45</v>
      </c>
      <c r="K495" t="s">
        <v>211</v>
      </c>
    </row>
    <row r="496" spans="1:11" ht="12.75">
      <c r="A496" s="24" t="s">
        <v>532</v>
      </c>
      <c r="B496" s="14">
        <v>4</v>
      </c>
      <c r="C496" t="s">
        <v>25</v>
      </c>
      <c r="D496" t="s">
        <v>294</v>
      </c>
      <c r="E496" t="s">
        <v>194</v>
      </c>
      <c r="F496" t="s">
        <v>18</v>
      </c>
      <c r="G496">
        <v>2</v>
      </c>
      <c r="H496">
        <v>1</v>
      </c>
      <c r="I496">
        <v>0</v>
      </c>
      <c r="J496" t="s">
        <v>169</v>
      </c>
      <c r="K496" t="s">
        <v>244</v>
      </c>
    </row>
    <row r="497" spans="1:11" ht="12.75">
      <c r="A497" s="24" t="s">
        <v>532</v>
      </c>
      <c r="B497" s="14">
        <v>4</v>
      </c>
      <c r="C497" t="s">
        <v>26</v>
      </c>
      <c r="D497" t="s">
        <v>195</v>
      </c>
      <c r="E497" t="s">
        <v>196</v>
      </c>
      <c r="F497" t="s">
        <v>18</v>
      </c>
      <c r="G497">
        <v>2</v>
      </c>
      <c r="H497">
        <v>1</v>
      </c>
      <c r="I497">
        <v>0</v>
      </c>
      <c r="J497" t="s">
        <v>86</v>
      </c>
      <c r="K497" t="s">
        <v>212</v>
      </c>
    </row>
    <row r="498" spans="1:11" ht="12.75">
      <c r="A498" s="24" t="s">
        <v>532</v>
      </c>
      <c r="B498" s="14">
        <v>4</v>
      </c>
      <c r="C498" t="s">
        <v>27</v>
      </c>
      <c r="D498" t="s">
        <v>197</v>
      </c>
      <c r="F498" t="s">
        <v>19</v>
      </c>
      <c r="G498">
        <v>1</v>
      </c>
      <c r="H498">
        <v>2</v>
      </c>
      <c r="I498">
        <v>0</v>
      </c>
      <c r="J498" t="s">
        <v>65</v>
      </c>
      <c r="K498" t="s">
        <v>195</v>
      </c>
    </row>
    <row r="499" spans="1:12" ht="12.75">
      <c r="A499" s="24" t="s">
        <v>532</v>
      </c>
      <c r="B499" s="14">
        <v>4</v>
      </c>
      <c r="C499" t="s">
        <v>28</v>
      </c>
      <c r="D499" t="s">
        <v>197</v>
      </c>
      <c r="F499" t="s">
        <v>18</v>
      </c>
      <c r="G499">
        <v>2</v>
      </c>
      <c r="H499">
        <v>1</v>
      </c>
      <c r="I499">
        <v>0</v>
      </c>
      <c r="J499" t="s">
        <v>135</v>
      </c>
      <c r="K499" t="s">
        <v>195</v>
      </c>
      <c r="L499" t="s">
        <v>196</v>
      </c>
    </row>
    <row r="500" spans="1:11" ht="12.75">
      <c r="A500" s="24" t="s">
        <v>532</v>
      </c>
      <c r="B500" s="14">
        <v>4</v>
      </c>
      <c r="C500" t="s">
        <v>30</v>
      </c>
      <c r="D500" t="s">
        <v>198</v>
      </c>
      <c r="E500" t="s">
        <v>200</v>
      </c>
      <c r="F500" t="s">
        <v>19</v>
      </c>
      <c r="G500">
        <v>0</v>
      </c>
      <c r="H500">
        <v>2</v>
      </c>
      <c r="I500">
        <v>0</v>
      </c>
      <c r="J500" t="s">
        <v>70</v>
      </c>
      <c r="K500" t="s">
        <v>197</v>
      </c>
    </row>
    <row r="501" spans="1:11" ht="12.75">
      <c r="A501" s="24" t="s">
        <v>532</v>
      </c>
      <c r="B501" s="14">
        <v>4</v>
      </c>
      <c r="C501" t="s">
        <v>31</v>
      </c>
      <c r="D501" t="s">
        <v>201</v>
      </c>
      <c r="E501" t="s">
        <v>202</v>
      </c>
      <c r="F501" t="s">
        <v>18</v>
      </c>
      <c r="G501">
        <v>2</v>
      </c>
      <c r="H501">
        <v>0</v>
      </c>
      <c r="I501">
        <v>0</v>
      </c>
      <c r="J501" t="s">
        <v>126</v>
      </c>
      <c r="K501" t="s">
        <v>230</v>
      </c>
    </row>
    <row r="502" spans="1:11" ht="12.75">
      <c r="A502" s="24" t="s">
        <v>532</v>
      </c>
      <c r="B502" s="14">
        <v>4</v>
      </c>
      <c r="C502" t="s">
        <v>34</v>
      </c>
      <c r="D502" t="s">
        <v>206</v>
      </c>
      <c r="E502" t="s">
        <v>215</v>
      </c>
      <c r="F502" t="s">
        <v>19</v>
      </c>
      <c r="G502">
        <v>0</v>
      </c>
      <c r="H502">
        <v>2</v>
      </c>
      <c r="I502">
        <v>0</v>
      </c>
      <c r="J502" t="s">
        <v>124</v>
      </c>
      <c r="K502" t="s">
        <v>229</v>
      </c>
    </row>
    <row r="503" spans="1:11" ht="12.75">
      <c r="A503" s="24" t="s">
        <v>532</v>
      </c>
      <c r="B503" s="14">
        <v>4</v>
      </c>
      <c r="C503" t="s">
        <v>35</v>
      </c>
      <c r="D503" t="s">
        <v>201</v>
      </c>
      <c r="F503" t="s">
        <v>18</v>
      </c>
      <c r="G503">
        <v>2</v>
      </c>
      <c r="H503">
        <v>1</v>
      </c>
      <c r="I503">
        <v>0</v>
      </c>
      <c r="J503" t="s">
        <v>110</v>
      </c>
      <c r="K503" t="s">
        <v>236</v>
      </c>
    </row>
    <row r="504" spans="1:11" ht="12.75">
      <c r="A504" s="24" t="s">
        <v>532</v>
      </c>
      <c r="B504" s="14">
        <v>4</v>
      </c>
      <c r="C504" t="s">
        <v>36</v>
      </c>
      <c r="D504" t="s">
        <v>195</v>
      </c>
      <c r="E504" t="s">
        <v>196</v>
      </c>
      <c r="F504" t="s">
        <v>18</v>
      </c>
      <c r="G504">
        <v>2</v>
      </c>
      <c r="H504">
        <v>0</v>
      </c>
      <c r="I504">
        <v>0</v>
      </c>
      <c r="J504" t="s">
        <v>133</v>
      </c>
      <c r="K504" t="s">
        <v>197</v>
      </c>
    </row>
    <row r="505" spans="1:11" ht="12.75">
      <c r="A505" s="24" t="s">
        <v>532</v>
      </c>
      <c r="B505" s="14">
        <v>4</v>
      </c>
      <c r="C505" t="s">
        <v>38</v>
      </c>
      <c r="D505" t="s">
        <v>201</v>
      </c>
      <c r="E505" t="s">
        <v>208</v>
      </c>
      <c r="F505" t="s">
        <v>19</v>
      </c>
      <c r="G505">
        <v>0</v>
      </c>
      <c r="H505">
        <v>2</v>
      </c>
      <c r="I505">
        <v>0</v>
      </c>
      <c r="J505" t="s">
        <v>42</v>
      </c>
      <c r="K505" t="s">
        <v>206</v>
      </c>
    </row>
    <row r="506" spans="1:12" ht="12.75">
      <c r="A506" s="24" t="s">
        <v>532</v>
      </c>
      <c r="B506" s="14">
        <v>4</v>
      </c>
      <c r="C506" t="s">
        <v>39</v>
      </c>
      <c r="D506" t="s">
        <v>209</v>
      </c>
      <c r="F506" t="s">
        <v>19</v>
      </c>
      <c r="G506">
        <v>0</v>
      </c>
      <c r="H506">
        <v>2</v>
      </c>
      <c r="I506">
        <v>0</v>
      </c>
      <c r="J506" t="s">
        <v>44</v>
      </c>
      <c r="K506" t="s">
        <v>198</v>
      </c>
      <c r="L506" t="s">
        <v>210</v>
      </c>
    </row>
    <row r="507" spans="1:11" ht="12.75">
      <c r="A507" s="24" t="s">
        <v>532</v>
      </c>
      <c r="B507" s="14">
        <v>4</v>
      </c>
      <c r="C507" t="s">
        <v>40</v>
      </c>
      <c r="D507" t="s">
        <v>195</v>
      </c>
      <c r="F507" t="s">
        <v>19</v>
      </c>
      <c r="G507">
        <v>1</v>
      </c>
      <c r="H507">
        <v>2</v>
      </c>
      <c r="I507">
        <v>0</v>
      </c>
      <c r="J507" t="s">
        <v>118</v>
      </c>
      <c r="K507" t="s">
        <v>240</v>
      </c>
    </row>
    <row r="508" spans="1:11" ht="12.75">
      <c r="A508" s="24" t="s">
        <v>532</v>
      </c>
      <c r="B508" s="14">
        <v>4</v>
      </c>
      <c r="C508" t="s">
        <v>41</v>
      </c>
      <c r="D508" t="s">
        <v>197</v>
      </c>
      <c r="F508" t="s">
        <v>18</v>
      </c>
      <c r="G508">
        <v>2</v>
      </c>
      <c r="H508">
        <v>1</v>
      </c>
      <c r="I508">
        <v>0</v>
      </c>
      <c r="J508" t="s">
        <v>54</v>
      </c>
      <c r="K508" t="s">
        <v>217</v>
      </c>
    </row>
    <row r="509" spans="1:12" ht="12.75">
      <c r="A509" s="24" t="s">
        <v>532</v>
      </c>
      <c r="B509" s="14">
        <v>4</v>
      </c>
      <c r="C509" t="s">
        <v>42</v>
      </c>
      <c r="D509" t="s">
        <v>206</v>
      </c>
      <c r="F509" t="s">
        <v>18</v>
      </c>
      <c r="G509">
        <v>2</v>
      </c>
      <c r="H509">
        <v>0</v>
      </c>
      <c r="I509">
        <v>0</v>
      </c>
      <c r="J509" t="s">
        <v>38</v>
      </c>
      <c r="K509" t="s">
        <v>201</v>
      </c>
      <c r="L509" t="s">
        <v>208</v>
      </c>
    </row>
    <row r="510" spans="1:12" ht="12.75">
      <c r="A510" s="24" t="s">
        <v>532</v>
      </c>
      <c r="B510" s="14">
        <v>4</v>
      </c>
      <c r="C510" t="s">
        <v>43</v>
      </c>
      <c r="D510" t="s">
        <v>201</v>
      </c>
      <c r="E510" t="s">
        <v>208</v>
      </c>
      <c r="F510" t="s">
        <v>19</v>
      </c>
      <c r="G510">
        <v>0</v>
      </c>
      <c r="H510">
        <v>2</v>
      </c>
      <c r="I510">
        <v>0</v>
      </c>
      <c r="J510" t="s">
        <v>109</v>
      </c>
      <c r="K510" t="s">
        <v>205</v>
      </c>
      <c r="L510" t="s">
        <v>235</v>
      </c>
    </row>
    <row r="511" spans="1:11" ht="12.75">
      <c r="A511" s="24" t="s">
        <v>532</v>
      </c>
      <c r="B511" s="14">
        <v>4</v>
      </c>
      <c r="C511" t="s">
        <v>44</v>
      </c>
      <c r="D511" t="s">
        <v>198</v>
      </c>
      <c r="E511" t="s">
        <v>210</v>
      </c>
      <c r="F511" t="s">
        <v>18</v>
      </c>
      <c r="G511">
        <v>2</v>
      </c>
      <c r="H511">
        <v>0</v>
      </c>
      <c r="I511">
        <v>0</v>
      </c>
      <c r="J511" t="s">
        <v>39</v>
      </c>
      <c r="K511" t="s">
        <v>209</v>
      </c>
    </row>
    <row r="512" spans="1:11" ht="12.75">
      <c r="A512" s="24" t="s">
        <v>532</v>
      </c>
      <c r="B512" s="14">
        <v>4</v>
      </c>
      <c r="C512" t="s">
        <v>45</v>
      </c>
      <c r="D512" t="s">
        <v>211</v>
      </c>
      <c r="F512" t="s">
        <v>19</v>
      </c>
      <c r="G512">
        <v>1</v>
      </c>
      <c r="H512">
        <v>2</v>
      </c>
      <c r="I512">
        <v>0</v>
      </c>
      <c r="J512" t="s">
        <v>167</v>
      </c>
      <c r="K512" t="s">
        <v>249</v>
      </c>
    </row>
    <row r="513" spans="1:12" ht="12.75">
      <c r="A513" s="24" t="s">
        <v>532</v>
      </c>
      <c r="B513" s="14">
        <v>4</v>
      </c>
      <c r="C513" t="s">
        <v>46</v>
      </c>
      <c r="D513" t="s">
        <v>198</v>
      </c>
      <c r="E513" t="s">
        <v>210</v>
      </c>
      <c r="F513" t="s">
        <v>19</v>
      </c>
      <c r="G513">
        <v>1</v>
      </c>
      <c r="H513">
        <v>2</v>
      </c>
      <c r="I513">
        <v>0</v>
      </c>
      <c r="J513" t="s">
        <v>172</v>
      </c>
      <c r="K513" t="s">
        <v>206</v>
      </c>
      <c r="L513" t="s">
        <v>215</v>
      </c>
    </row>
    <row r="514" spans="1:11" ht="12.75">
      <c r="A514" s="24" t="s">
        <v>532</v>
      </c>
      <c r="B514" s="14">
        <v>4</v>
      </c>
      <c r="C514" t="s">
        <v>47</v>
      </c>
      <c r="D514" t="s">
        <v>195</v>
      </c>
      <c r="F514" t="s">
        <v>18</v>
      </c>
      <c r="G514">
        <v>2</v>
      </c>
      <c r="H514">
        <v>1</v>
      </c>
      <c r="I514">
        <v>0</v>
      </c>
      <c r="J514" t="s">
        <v>166</v>
      </c>
      <c r="K514" t="s">
        <v>197</v>
      </c>
    </row>
    <row r="515" spans="1:11" ht="12.75">
      <c r="A515" s="24" t="s">
        <v>532</v>
      </c>
      <c r="B515" s="14">
        <v>4</v>
      </c>
      <c r="C515" t="s">
        <v>48</v>
      </c>
      <c r="D515" t="s">
        <v>212</v>
      </c>
      <c r="F515" t="s">
        <v>19</v>
      </c>
      <c r="G515">
        <v>0</v>
      </c>
      <c r="H515">
        <v>2</v>
      </c>
      <c r="I515">
        <v>0</v>
      </c>
      <c r="J515" t="s">
        <v>78</v>
      </c>
      <c r="K515" t="s">
        <v>209</v>
      </c>
    </row>
    <row r="516" spans="1:12" ht="12.75">
      <c r="A516" s="24" t="s">
        <v>532</v>
      </c>
      <c r="B516" s="14">
        <v>4</v>
      </c>
      <c r="C516" t="s">
        <v>49</v>
      </c>
      <c r="D516" t="s">
        <v>195</v>
      </c>
      <c r="E516" t="s">
        <v>196</v>
      </c>
      <c r="F516" t="s">
        <v>19</v>
      </c>
      <c r="G516">
        <v>0</v>
      </c>
      <c r="H516">
        <v>2</v>
      </c>
      <c r="I516">
        <v>0</v>
      </c>
      <c r="J516" t="s">
        <v>180</v>
      </c>
      <c r="K516" t="s">
        <v>201</v>
      </c>
      <c r="L516" t="s">
        <v>202</v>
      </c>
    </row>
    <row r="517" spans="1:12" ht="12.75">
      <c r="A517" s="24" t="s">
        <v>532</v>
      </c>
      <c r="B517" s="14">
        <v>4</v>
      </c>
      <c r="C517" t="s">
        <v>50</v>
      </c>
      <c r="D517" t="s">
        <v>213</v>
      </c>
      <c r="E517" t="s">
        <v>214</v>
      </c>
      <c r="F517" t="s">
        <v>19</v>
      </c>
      <c r="G517">
        <v>0</v>
      </c>
      <c r="H517">
        <v>2</v>
      </c>
      <c r="I517">
        <v>0</v>
      </c>
      <c r="J517" t="s">
        <v>98</v>
      </c>
      <c r="K517" t="s">
        <v>206</v>
      </c>
      <c r="L517" t="s">
        <v>215</v>
      </c>
    </row>
    <row r="518" spans="1:11" ht="12.75">
      <c r="A518" s="24" t="s">
        <v>532</v>
      </c>
      <c r="B518" s="14">
        <v>4</v>
      </c>
      <c r="C518" t="s">
        <v>51</v>
      </c>
      <c r="D518" t="s">
        <v>206</v>
      </c>
      <c r="E518" t="s">
        <v>215</v>
      </c>
      <c r="F518" t="s">
        <v>19</v>
      </c>
      <c r="G518">
        <v>0</v>
      </c>
      <c r="H518">
        <v>2</v>
      </c>
      <c r="I518">
        <v>0</v>
      </c>
      <c r="J518" t="s">
        <v>137</v>
      </c>
      <c r="K518" t="s">
        <v>203</v>
      </c>
    </row>
    <row r="519" spans="1:11" ht="12.75">
      <c r="A519" s="24" t="s">
        <v>532</v>
      </c>
      <c r="B519" s="14">
        <v>4</v>
      </c>
      <c r="C519" t="s">
        <v>52</v>
      </c>
      <c r="D519" t="s">
        <v>197</v>
      </c>
      <c r="E519" t="s">
        <v>216</v>
      </c>
      <c r="F519" t="s">
        <v>19</v>
      </c>
      <c r="G519">
        <v>1</v>
      </c>
      <c r="H519">
        <v>2</v>
      </c>
      <c r="I519">
        <v>0</v>
      </c>
      <c r="J519" t="s">
        <v>81</v>
      </c>
      <c r="K519" t="s">
        <v>203</v>
      </c>
    </row>
    <row r="520" spans="1:11" ht="12.75">
      <c r="A520" s="24" t="s">
        <v>532</v>
      </c>
      <c r="B520" s="14">
        <v>4</v>
      </c>
      <c r="C520" t="s">
        <v>53</v>
      </c>
      <c r="D520" t="s">
        <v>201</v>
      </c>
      <c r="E520" t="s">
        <v>208</v>
      </c>
      <c r="F520" t="s">
        <v>19</v>
      </c>
      <c r="G520">
        <v>0</v>
      </c>
      <c r="H520">
        <v>2</v>
      </c>
      <c r="I520">
        <v>0</v>
      </c>
      <c r="J520" t="s">
        <v>127</v>
      </c>
      <c r="K520" t="s">
        <v>230</v>
      </c>
    </row>
    <row r="521" spans="1:11" ht="12.75">
      <c r="A521" s="24" t="s">
        <v>532</v>
      </c>
      <c r="B521" s="14">
        <v>4</v>
      </c>
      <c r="C521" t="s">
        <v>54</v>
      </c>
      <c r="D521" t="s">
        <v>217</v>
      </c>
      <c r="F521" t="s">
        <v>19</v>
      </c>
      <c r="G521">
        <v>1</v>
      </c>
      <c r="H521">
        <v>2</v>
      </c>
      <c r="I521">
        <v>0</v>
      </c>
      <c r="J521" t="s">
        <v>41</v>
      </c>
      <c r="K521" t="s">
        <v>197</v>
      </c>
    </row>
    <row r="522" spans="1:11" ht="12.75">
      <c r="A522" s="24" t="s">
        <v>532</v>
      </c>
      <c r="B522" s="14">
        <v>4</v>
      </c>
      <c r="C522" t="s">
        <v>55</v>
      </c>
      <c r="D522" t="s">
        <v>218</v>
      </c>
      <c r="F522" t="s">
        <v>19</v>
      </c>
      <c r="G522">
        <v>1</v>
      </c>
      <c r="H522">
        <v>2</v>
      </c>
      <c r="I522">
        <v>0</v>
      </c>
      <c r="J522" t="s">
        <v>184</v>
      </c>
      <c r="K522" t="s">
        <v>240</v>
      </c>
    </row>
    <row r="523" spans="1:12" ht="12.75">
      <c r="A523" s="24" t="s">
        <v>532</v>
      </c>
      <c r="B523" s="14">
        <v>4</v>
      </c>
      <c r="C523" t="s">
        <v>56</v>
      </c>
      <c r="D523" t="s">
        <v>219</v>
      </c>
      <c r="F523" t="s">
        <v>18</v>
      </c>
      <c r="G523">
        <v>2</v>
      </c>
      <c r="H523">
        <v>1</v>
      </c>
      <c r="I523">
        <v>0</v>
      </c>
      <c r="J523" t="s">
        <v>134</v>
      </c>
      <c r="K523" t="s">
        <v>206</v>
      </c>
      <c r="L523" t="s">
        <v>215</v>
      </c>
    </row>
    <row r="524" spans="1:11" ht="12.75">
      <c r="A524" s="24" t="s">
        <v>532</v>
      </c>
      <c r="B524" s="14">
        <v>4</v>
      </c>
      <c r="C524" t="s">
        <v>57</v>
      </c>
      <c r="D524" t="s">
        <v>220</v>
      </c>
      <c r="F524" t="s">
        <v>19</v>
      </c>
      <c r="G524">
        <v>1</v>
      </c>
      <c r="H524">
        <v>2</v>
      </c>
      <c r="I524">
        <v>0</v>
      </c>
      <c r="J524" t="s">
        <v>59</v>
      </c>
      <c r="K524" t="s">
        <v>201</v>
      </c>
    </row>
    <row r="525" spans="1:11" ht="12.75">
      <c r="A525" s="24" t="s">
        <v>532</v>
      </c>
      <c r="B525" s="14">
        <v>4</v>
      </c>
      <c r="C525" t="s">
        <v>58</v>
      </c>
      <c r="D525" t="s">
        <v>221</v>
      </c>
      <c r="F525" t="s">
        <v>20</v>
      </c>
      <c r="G525">
        <v>1</v>
      </c>
      <c r="H525">
        <v>1</v>
      </c>
      <c r="I525">
        <v>1</v>
      </c>
      <c r="J525" t="s">
        <v>146</v>
      </c>
      <c r="K525" t="s">
        <v>206</v>
      </c>
    </row>
    <row r="526" spans="1:11" ht="12.75">
      <c r="A526" s="24" t="s">
        <v>532</v>
      </c>
      <c r="B526" s="14">
        <v>4</v>
      </c>
      <c r="C526" t="s">
        <v>59</v>
      </c>
      <c r="D526" t="s">
        <v>201</v>
      </c>
      <c r="F526" t="s">
        <v>18</v>
      </c>
      <c r="G526">
        <v>2</v>
      </c>
      <c r="H526">
        <v>1</v>
      </c>
      <c r="I526">
        <v>0</v>
      </c>
      <c r="J526" t="s">
        <v>57</v>
      </c>
      <c r="K526" t="s">
        <v>220</v>
      </c>
    </row>
    <row r="527" spans="1:12" ht="12.75">
      <c r="A527" s="24" t="s">
        <v>532</v>
      </c>
      <c r="B527" s="14">
        <v>4</v>
      </c>
      <c r="C527" t="s">
        <v>60</v>
      </c>
      <c r="D527" t="s">
        <v>206</v>
      </c>
      <c r="E527" t="s">
        <v>215</v>
      </c>
      <c r="F527" t="s">
        <v>18</v>
      </c>
      <c r="G527">
        <v>2</v>
      </c>
      <c r="H527">
        <v>0</v>
      </c>
      <c r="I527">
        <v>0</v>
      </c>
      <c r="J527" t="s">
        <v>189</v>
      </c>
      <c r="K527" t="s">
        <v>198</v>
      </c>
      <c r="L527" t="s">
        <v>248</v>
      </c>
    </row>
    <row r="528" spans="1:12" ht="12.75">
      <c r="A528" s="24" t="s">
        <v>532</v>
      </c>
      <c r="B528" s="14">
        <v>4</v>
      </c>
      <c r="C528" t="s">
        <v>63</v>
      </c>
      <c r="D528" t="s">
        <v>212</v>
      </c>
      <c r="F528" t="s">
        <v>19</v>
      </c>
      <c r="G528">
        <v>1</v>
      </c>
      <c r="H528">
        <v>2</v>
      </c>
      <c r="I528">
        <v>0</v>
      </c>
      <c r="J528" t="s">
        <v>115</v>
      </c>
      <c r="K528" t="s">
        <v>201</v>
      </c>
      <c r="L528" t="s">
        <v>208</v>
      </c>
    </row>
    <row r="529" spans="1:11" ht="12.75">
      <c r="A529" s="24" t="s">
        <v>532</v>
      </c>
      <c r="B529" s="14">
        <v>4</v>
      </c>
      <c r="C529" t="s">
        <v>64</v>
      </c>
      <c r="D529" t="s">
        <v>211</v>
      </c>
      <c r="F529" t="s">
        <v>19</v>
      </c>
      <c r="G529">
        <v>0</v>
      </c>
      <c r="H529">
        <v>2</v>
      </c>
      <c r="I529">
        <v>0</v>
      </c>
      <c r="J529" t="s">
        <v>123</v>
      </c>
      <c r="K529" t="s">
        <v>220</v>
      </c>
    </row>
    <row r="530" spans="1:11" ht="12.75">
      <c r="A530" s="24" t="s">
        <v>532</v>
      </c>
      <c r="B530" s="14">
        <v>4</v>
      </c>
      <c r="C530" t="s">
        <v>65</v>
      </c>
      <c r="D530" t="s">
        <v>195</v>
      </c>
      <c r="F530" t="s">
        <v>18</v>
      </c>
      <c r="G530">
        <v>2</v>
      </c>
      <c r="H530">
        <v>1</v>
      </c>
      <c r="I530">
        <v>0</v>
      </c>
      <c r="J530" t="s">
        <v>27</v>
      </c>
      <c r="K530" t="s">
        <v>197</v>
      </c>
    </row>
    <row r="531" spans="1:11" ht="12.75">
      <c r="A531" s="24" t="s">
        <v>532</v>
      </c>
      <c r="B531" s="14">
        <v>4</v>
      </c>
      <c r="C531" t="s">
        <v>66</v>
      </c>
      <c r="D531" t="s">
        <v>220</v>
      </c>
      <c r="F531" t="s">
        <v>18</v>
      </c>
      <c r="G531">
        <v>2</v>
      </c>
      <c r="H531">
        <v>0</v>
      </c>
      <c r="I531">
        <v>0</v>
      </c>
      <c r="J531" t="s">
        <v>177</v>
      </c>
      <c r="K531" t="s">
        <v>218</v>
      </c>
    </row>
    <row r="532" spans="1:12" ht="12.75">
      <c r="A532" s="24" t="s">
        <v>532</v>
      </c>
      <c r="B532" s="14">
        <v>4</v>
      </c>
      <c r="C532" t="s">
        <v>67</v>
      </c>
      <c r="D532" t="s">
        <v>198</v>
      </c>
      <c r="F532" t="s">
        <v>18</v>
      </c>
      <c r="G532">
        <v>2</v>
      </c>
      <c r="H532">
        <v>0</v>
      </c>
      <c r="I532">
        <v>0</v>
      </c>
      <c r="J532" t="s">
        <v>144</v>
      </c>
      <c r="K532" t="s">
        <v>197</v>
      </c>
      <c r="L532" t="s">
        <v>216</v>
      </c>
    </row>
    <row r="533" spans="1:11" ht="12.75">
      <c r="A533" s="24" t="s">
        <v>532</v>
      </c>
      <c r="B533" s="14">
        <v>4</v>
      </c>
      <c r="C533" t="s">
        <v>68</v>
      </c>
      <c r="D533" t="s">
        <v>198</v>
      </c>
      <c r="E533" t="s">
        <v>210</v>
      </c>
      <c r="F533" t="s">
        <v>18</v>
      </c>
      <c r="G533">
        <v>2</v>
      </c>
      <c r="H533">
        <v>0</v>
      </c>
      <c r="I533">
        <v>0</v>
      </c>
      <c r="J533" t="s">
        <v>140</v>
      </c>
      <c r="K533" t="s">
        <v>224</v>
      </c>
    </row>
    <row r="534" spans="1:11" ht="12.75">
      <c r="A534" s="24" t="s">
        <v>532</v>
      </c>
      <c r="B534" s="14">
        <v>4</v>
      </c>
      <c r="C534" t="s">
        <v>69</v>
      </c>
      <c r="D534" t="s">
        <v>203</v>
      </c>
      <c r="F534" t="s">
        <v>18</v>
      </c>
      <c r="G534">
        <v>2</v>
      </c>
      <c r="H534">
        <v>1</v>
      </c>
      <c r="I534">
        <v>0</v>
      </c>
      <c r="J534" t="s">
        <v>159</v>
      </c>
      <c r="K534" t="s">
        <v>203</v>
      </c>
    </row>
    <row r="535" spans="1:12" ht="12.75">
      <c r="A535" s="24" t="s">
        <v>532</v>
      </c>
      <c r="B535" s="14">
        <v>4</v>
      </c>
      <c r="C535" t="s">
        <v>70</v>
      </c>
      <c r="D535" t="s">
        <v>197</v>
      </c>
      <c r="F535" t="s">
        <v>18</v>
      </c>
      <c r="G535">
        <v>2</v>
      </c>
      <c r="H535">
        <v>0</v>
      </c>
      <c r="I535">
        <v>0</v>
      </c>
      <c r="J535" t="s">
        <v>30</v>
      </c>
      <c r="K535" t="s">
        <v>198</v>
      </c>
      <c r="L535" t="s">
        <v>200</v>
      </c>
    </row>
    <row r="536" spans="1:11" ht="12.75">
      <c r="A536" s="24" t="s">
        <v>532</v>
      </c>
      <c r="B536" s="14">
        <v>4</v>
      </c>
      <c r="C536" t="s">
        <v>71</v>
      </c>
      <c r="D536" t="s">
        <v>218</v>
      </c>
      <c r="F536" t="s">
        <v>19</v>
      </c>
      <c r="G536">
        <v>1</v>
      </c>
      <c r="H536">
        <v>2</v>
      </c>
      <c r="I536">
        <v>0</v>
      </c>
      <c r="J536" t="s">
        <v>176</v>
      </c>
      <c r="K536" t="s">
        <v>212</v>
      </c>
    </row>
    <row r="537" spans="1:11" ht="12.75">
      <c r="A537" s="24" t="s">
        <v>532</v>
      </c>
      <c r="B537" s="14">
        <v>4</v>
      </c>
      <c r="C537" t="s">
        <v>73</v>
      </c>
      <c r="D537" t="s">
        <v>206</v>
      </c>
      <c r="E537" t="s">
        <v>224</v>
      </c>
      <c r="F537" t="s">
        <v>18</v>
      </c>
      <c r="G537">
        <v>2</v>
      </c>
      <c r="H537">
        <v>1</v>
      </c>
      <c r="I537">
        <v>0</v>
      </c>
      <c r="J537" t="s">
        <v>188</v>
      </c>
      <c r="K537" t="s">
        <v>198</v>
      </c>
    </row>
    <row r="538" spans="1:12" ht="12.75">
      <c r="A538" s="24" t="s">
        <v>532</v>
      </c>
      <c r="B538" s="14">
        <v>4</v>
      </c>
      <c r="C538" t="s">
        <v>74</v>
      </c>
      <c r="D538" t="s">
        <v>203</v>
      </c>
      <c r="F538" t="s">
        <v>19</v>
      </c>
      <c r="G538">
        <v>0</v>
      </c>
      <c r="H538">
        <v>2</v>
      </c>
      <c r="I538">
        <v>0</v>
      </c>
      <c r="J538" t="s">
        <v>192</v>
      </c>
      <c r="K538" t="s">
        <v>198</v>
      </c>
      <c r="L538" t="s">
        <v>199</v>
      </c>
    </row>
    <row r="539" spans="1:12" ht="12.75">
      <c r="A539" s="24" t="s">
        <v>532</v>
      </c>
      <c r="B539" s="14">
        <v>4</v>
      </c>
      <c r="C539" t="s">
        <v>75</v>
      </c>
      <c r="D539" t="s">
        <v>220</v>
      </c>
      <c r="E539" t="s">
        <v>225</v>
      </c>
      <c r="F539" t="s">
        <v>20</v>
      </c>
      <c r="G539">
        <v>1</v>
      </c>
      <c r="H539">
        <v>1</v>
      </c>
      <c r="I539">
        <v>1</v>
      </c>
      <c r="J539" t="s">
        <v>119</v>
      </c>
      <c r="K539" t="s">
        <v>201</v>
      </c>
      <c r="L539" t="s">
        <v>202</v>
      </c>
    </row>
    <row r="540" spans="1:11" ht="12.75">
      <c r="A540" s="24" t="s">
        <v>532</v>
      </c>
      <c r="B540" s="14">
        <v>4</v>
      </c>
      <c r="C540" t="s">
        <v>76</v>
      </c>
      <c r="D540" t="s">
        <v>220</v>
      </c>
      <c r="F540" t="s">
        <v>19</v>
      </c>
      <c r="G540">
        <v>1</v>
      </c>
      <c r="H540">
        <v>2</v>
      </c>
      <c r="I540">
        <v>0</v>
      </c>
      <c r="J540" t="s">
        <v>149</v>
      </c>
      <c r="K540" t="s">
        <v>244</v>
      </c>
    </row>
    <row r="541" spans="1:11" ht="12.75">
      <c r="A541" s="24" t="s">
        <v>532</v>
      </c>
      <c r="B541" s="14">
        <v>4</v>
      </c>
      <c r="C541" t="s">
        <v>77</v>
      </c>
      <c r="D541" t="s">
        <v>220</v>
      </c>
      <c r="F541" t="s">
        <v>19</v>
      </c>
      <c r="G541">
        <v>1</v>
      </c>
      <c r="H541">
        <v>2</v>
      </c>
      <c r="I541">
        <v>0</v>
      </c>
      <c r="J541" t="s">
        <v>142</v>
      </c>
      <c r="K541" t="s">
        <v>211</v>
      </c>
    </row>
    <row r="542" spans="1:11" ht="12.75">
      <c r="A542" s="24" t="s">
        <v>532</v>
      </c>
      <c r="B542" s="14">
        <v>4</v>
      </c>
      <c r="C542" t="s">
        <v>78</v>
      </c>
      <c r="D542" t="s">
        <v>209</v>
      </c>
      <c r="F542" t="s">
        <v>18</v>
      </c>
      <c r="G542">
        <v>2</v>
      </c>
      <c r="H542">
        <v>0</v>
      </c>
      <c r="I542">
        <v>0</v>
      </c>
      <c r="J542" t="s">
        <v>48</v>
      </c>
      <c r="K542" t="s">
        <v>212</v>
      </c>
    </row>
    <row r="543" spans="1:11" ht="12.75">
      <c r="A543" s="24" t="s">
        <v>532</v>
      </c>
      <c r="B543" s="14">
        <v>4</v>
      </c>
      <c r="C543" t="s">
        <v>79</v>
      </c>
      <c r="D543" t="s">
        <v>227</v>
      </c>
      <c r="F543" t="s">
        <v>19</v>
      </c>
      <c r="G543">
        <v>1</v>
      </c>
      <c r="H543">
        <v>2</v>
      </c>
      <c r="I543">
        <v>0</v>
      </c>
      <c r="J543" t="s">
        <v>114</v>
      </c>
      <c r="K543" t="s">
        <v>237</v>
      </c>
    </row>
    <row r="544" spans="1:12" ht="12.75">
      <c r="A544" s="24" t="s">
        <v>532</v>
      </c>
      <c r="B544" s="14">
        <v>4</v>
      </c>
      <c r="C544" t="s">
        <v>81</v>
      </c>
      <c r="D544" t="s">
        <v>203</v>
      </c>
      <c r="F544" t="s">
        <v>18</v>
      </c>
      <c r="G544">
        <v>2</v>
      </c>
      <c r="H544">
        <v>1</v>
      </c>
      <c r="I544">
        <v>0</v>
      </c>
      <c r="J544" t="s">
        <v>52</v>
      </c>
      <c r="K544" t="s">
        <v>197</v>
      </c>
      <c r="L544" t="s">
        <v>216</v>
      </c>
    </row>
    <row r="545" spans="1:11" ht="12.75">
      <c r="A545" s="24" t="s">
        <v>532</v>
      </c>
      <c r="B545" s="14">
        <v>4</v>
      </c>
      <c r="C545" t="s">
        <v>82</v>
      </c>
      <c r="D545" t="s">
        <v>203</v>
      </c>
      <c r="F545" t="s">
        <v>19</v>
      </c>
      <c r="G545">
        <v>0</v>
      </c>
      <c r="H545">
        <v>2</v>
      </c>
      <c r="I545">
        <v>0</v>
      </c>
      <c r="J545" t="s">
        <v>121</v>
      </c>
      <c r="K545" t="s">
        <v>224</v>
      </c>
    </row>
    <row r="546" spans="1:12" ht="12.75">
      <c r="A546" s="24" t="s">
        <v>532</v>
      </c>
      <c r="B546" s="14">
        <v>4</v>
      </c>
      <c r="C546" t="s">
        <v>83</v>
      </c>
      <c r="D546" t="s">
        <v>197</v>
      </c>
      <c r="E546" t="s">
        <v>216</v>
      </c>
      <c r="F546" t="s">
        <v>18</v>
      </c>
      <c r="G546">
        <v>2</v>
      </c>
      <c r="H546">
        <v>0</v>
      </c>
      <c r="I546">
        <v>0</v>
      </c>
      <c r="J546" t="s">
        <v>171</v>
      </c>
      <c r="K546" t="s">
        <v>205</v>
      </c>
      <c r="L546" t="s">
        <v>235</v>
      </c>
    </row>
    <row r="547" spans="1:11" ht="12.75">
      <c r="A547" s="24" t="s">
        <v>532</v>
      </c>
      <c r="B547" s="14">
        <v>4</v>
      </c>
      <c r="C547" t="s">
        <v>84</v>
      </c>
      <c r="D547" t="s">
        <v>228</v>
      </c>
      <c r="F547" t="s">
        <v>18</v>
      </c>
      <c r="G547">
        <v>2</v>
      </c>
      <c r="H547">
        <v>0</v>
      </c>
      <c r="I547">
        <v>0</v>
      </c>
      <c r="J547" t="s">
        <v>102</v>
      </c>
      <c r="K547" t="s">
        <v>234</v>
      </c>
    </row>
    <row r="548" spans="1:12" ht="12.75">
      <c r="A548" s="24" t="s">
        <v>532</v>
      </c>
      <c r="B548" s="14">
        <v>4</v>
      </c>
      <c r="C548" t="s">
        <v>86</v>
      </c>
      <c r="D548" t="s">
        <v>212</v>
      </c>
      <c r="F548" t="s">
        <v>19</v>
      </c>
      <c r="G548">
        <v>1</v>
      </c>
      <c r="H548">
        <v>2</v>
      </c>
      <c r="I548">
        <v>0</v>
      </c>
      <c r="J548" t="s">
        <v>26</v>
      </c>
      <c r="K548" t="s">
        <v>195</v>
      </c>
      <c r="L548" t="s">
        <v>196</v>
      </c>
    </row>
    <row r="549" spans="1:12" ht="12.75">
      <c r="A549" s="24" t="s">
        <v>532</v>
      </c>
      <c r="B549" s="14">
        <v>4</v>
      </c>
      <c r="C549" t="s">
        <v>89</v>
      </c>
      <c r="D549" t="s">
        <v>198</v>
      </c>
      <c r="E549" t="s">
        <v>210</v>
      </c>
      <c r="F549" t="s">
        <v>18</v>
      </c>
      <c r="G549">
        <v>2</v>
      </c>
      <c r="H549">
        <v>1</v>
      </c>
      <c r="I549">
        <v>0</v>
      </c>
      <c r="J549" t="s">
        <v>143</v>
      </c>
      <c r="K549" t="s">
        <v>195</v>
      </c>
      <c r="L549" t="s">
        <v>196</v>
      </c>
    </row>
    <row r="550" spans="1:11" ht="12.75">
      <c r="A550" s="24" t="s">
        <v>532</v>
      </c>
      <c r="B550" s="14">
        <v>4</v>
      </c>
      <c r="C550" t="s">
        <v>90</v>
      </c>
      <c r="D550" t="s">
        <v>206</v>
      </c>
      <c r="E550" t="s">
        <v>215</v>
      </c>
      <c r="F550" t="s">
        <v>18</v>
      </c>
      <c r="G550">
        <v>2</v>
      </c>
      <c r="H550">
        <v>0</v>
      </c>
      <c r="I550">
        <v>0</v>
      </c>
      <c r="J550" t="s">
        <v>97</v>
      </c>
      <c r="K550" t="s">
        <v>232</v>
      </c>
    </row>
    <row r="551" spans="1:11" ht="12.75">
      <c r="A551" s="24" t="s">
        <v>532</v>
      </c>
      <c r="B551" s="14">
        <v>4</v>
      </c>
      <c r="C551" t="s">
        <v>91</v>
      </c>
      <c r="D551" t="s">
        <v>231</v>
      </c>
      <c r="F551" t="s">
        <v>18</v>
      </c>
      <c r="G551">
        <v>2</v>
      </c>
      <c r="H551">
        <v>1</v>
      </c>
      <c r="I551">
        <v>0</v>
      </c>
      <c r="J551" t="s">
        <v>162</v>
      </c>
      <c r="K551" t="s">
        <v>231</v>
      </c>
    </row>
    <row r="552" spans="1:11" ht="12.75">
      <c r="A552" s="24" t="s">
        <v>532</v>
      </c>
      <c r="B552" s="14">
        <v>4</v>
      </c>
      <c r="C552" t="s">
        <v>92</v>
      </c>
      <c r="D552" t="s">
        <v>197</v>
      </c>
      <c r="E552" t="s">
        <v>216</v>
      </c>
      <c r="F552" t="s">
        <v>19</v>
      </c>
      <c r="G552">
        <v>1</v>
      </c>
      <c r="H552">
        <v>2</v>
      </c>
      <c r="I552">
        <v>0</v>
      </c>
      <c r="J552" t="s">
        <v>160</v>
      </c>
      <c r="K552" t="s">
        <v>247</v>
      </c>
    </row>
    <row r="553" spans="1:11" ht="12.75">
      <c r="A553" s="24" t="s">
        <v>532</v>
      </c>
      <c r="B553" s="14">
        <v>4</v>
      </c>
      <c r="C553" t="s">
        <v>93</v>
      </c>
      <c r="D553" t="s">
        <v>197</v>
      </c>
      <c r="E553" t="s">
        <v>216</v>
      </c>
      <c r="F553" t="s">
        <v>18</v>
      </c>
      <c r="G553">
        <v>2</v>
      </c>
      <c r="H553">
        <v>0</v>
      </c>
      <c r="I553">
        <v>0</v>
      </c>
      <c r="J553" t="s">
        <v>113</v>
      </c>
      <c r="K553" t="s">
        <v>218</v>
      </c>
    </row>
    <row r="554" spans="1:11" ht="12.75">
      <c r="A554" s="24" t="s">
        <v>532</v>
      </c>
      <c r="B554" s="14">
        <v>4</v>
      </c>
      <c r="C554" t="s">
        <v>94</v>
      </c>
      <c r="D554" t="s">
        <v>195</v>
      </c>
      <c r="F554" t="s">
        <v>18</v>
      </c>
      <c r="G554">
        <v>2</v>
      </c>
      <c r="H554">
        <v>1</v>
      </c>
      <c r="I554">
        <v>0</v>
      </c>
      <c r="J554" t="s">
        <v>117</v>
      </c>
      <c r="K554" t="s">
        <v>239</v>
      </c>
    </row>
    <row r="555" spans="1:11" ht="12.75">
      <c r="A555" s="24" t="s">
        <v>532</v>
      </c>
      <c r="B555" s="14">
        <v>4</v>
      </c>
      <c r="C555" t="s">
        <v>95</v>
      </c>
      <c r="D555" t="s">
        <v>231</v>
      </c>
      <c r="E555" t="s">
        <v>207</v>
      </c>
      <c r="F555" t="s">
        <v>18</v>
      </c>
      <c r="G555">
        <v>2</v>
      </c>
      <c r="H555">
        <v>1</v>
      </c>
      <c r="I555">
        <v>0</v>
      </c>
      <c r="J555" t="s">
        <v>105</v>
      </c>
      <c r="K555" t="s">
        <v>197</v>
      </c>
    </row>
    <row r="556" spans="1:12" ht="12.75">
      <c r="A556" s="24" t="s">
        <v>532</v>
      </c>
      <c r="B556" s="14">
        <v>4</v>
      </c>
      <c r="C556" t="s">
        <v>97</v>
      </c>
      <c r="D556" t="s">
        <v>232</v>
      </c>
      <c r="F556" t="s">
        <v>19</v>
      </c>
      <c r="G556">
        <v>0</v>
      </c>
      <c r="H556">
        <v>2</v>
      </c>
      <c r="I556">
        <v>0</v>
      </c>
      <c r="J556" t="s">
        <v>90</v>
      </c>
      <c r="K556" t="s">
        <v>206</v>
      </c>
      <c r="L556" t="s">
        <v>215</v>
      </c>
    </row>
    <row r="557" spans="1:12" ht="12.75">
      <c r="A557" s="24" t="s">
        <v>532</v>
      </c>
      <c r="B557" s="14">
        <v>4</v>
      </c>
      <c r="C557" t="s">
        <v>98</v>
      </c>
      <c r="D557" t="s">
        <v>206</v>
      </c>
      <c r="E557" t="s">
        <v>215</v>
      </c>
      <c r="F557" t="s">
        <v>18</v>
      </c>
      <c r="G557">
        <v>2</v>
      </c>
      <c r="H557">
        <v>0</v>
      </c>
      <c r="I557">
        <v>0</v>
      </c>
      <c r="J557" t="s">
        <v>50</v>
      </c>
      <c r="K557" t="s">
        <v>213</v>
      </c>
      <c r="L557" t="s">
        <v>214</v>
      </c>
    </row>
    <row r="558" spans="1:11" ht="12.75">
      <c r="A558" s="24" t="s">
        <v>532</v>
      </c>
      <c r="B558" s="14">
        <v>4</v>
      </c>
      <c r="C558" t="s">
        <v>100</v>
      </c>
      <c r="D558" t="s">
        <v>218</v>
      </c>
      <c r="F558" t="s">
        <v>20</v>
      </c>
      <c r="G558">
        <v>1</v>
      </c>
      <c r="H558">
        <v>1</v>
      </c>
      <c r="I558">
        <v>1</v>
      </c>
      <c r="J558" t="s">
        <v>153</v>
      </c>
      <c r="K558" t="s">
        <v>212</v>
      </c>
    </row>
    <row r="559" spans="1:11" ht="12.75">
      <c r="A559" s="24" t="s">
        <v>532</v>
      </c>
      <c r="B559" s="14">
        <v>4</v>
      </c>
      <c r="C559" t="s">
        <v>101</v>
      </c>
      <c r="D559" t="s">
        <v>205</v>
      </c>
      <c r="E559" t="s">
        <v>233</v>
      </c>
      <c r="F559" t="s">
        <v>18</v>
      </c>
      <c r="G559">
        <v>2</v>
      </c>
      <c r="H559">
        <v>1</v>
      </c>
      <c r="I559">
        <v>0</v>
      </c>
      <c r="J559" t="s">
        <v>157</v>
      </c>
      <c r="K559" t="s">
        <v>246</v>
      </c>
    </row>
    <row r="560" spans="1:11" ht="12.75">
      <c r="A560" s="24" t="s">
        <v>532</v>
      </c>
      <c r="B560" s="14">
        <v>4</v>
      </c>
      <c r="C560" t="s">
        <v>102</v>
      </c>
      <c r="D560" t="s">
        <v>234</v>
      </c>
      <c r="F560" t="s">
        <v>19</v>
      </c>
      <c r="G560">
        <v>0</v>
      </c>
      <c r="H560">
        <v>2</v>
      </c>
      <c r="I560">
        <v>0</v>
      </c>
      <c r="J560" t="s">
        <v>84</v>
      </c>
      <c r="K560" t="s">
        <v>228</v>
      </c>
    </row>
    <row r="561" spans="1:11" ht="12.75">
      <c r="A561" s="24" t="s">
        <v>532</v>
      </c>
      <c r="B561" s="14">
        <v>4</v>
      </c>
      <c r="C561" t="s">
        <v>103</v>
      </c>
      <c r="D561" t="s">
        <v>212</v>
      </c>
      <c r="F561" t="s">
        <v>19</v>
      </c>
      <c r="G561">
        <v>0</v>
      </c>
      <c r="H561">
        <v>2</v>
      </c>
      <c r="I561">
        <v>0</v>
      </c>
      <c r="J561" t="s">
        <v>107</v>
      </c>
      <c r="K561" t="s">
        <v>195</v>
      </c>
    </row>
    <row r="562" spans="1:11" ht="12.75">
      <c r="A562" s="24" t="s">
        <v>532</v>
      </c>
      <c r="B562" s="14">
        <v>4</v>
      </c>
      <c r="C562" t="s">
        <v>104</v>
      </c>
      <c r="D562" t="s">
        <v>231</v>
      </c>
      <c r="E562" t="s">
        <v>207</v>
      </c>
      <c r="F562" t="s">
        <v>18</v>
      </c>
      <c r="G562">
        <v>2</v>
      </c>
      <c r="H562">
        <v>1</v>
      </c>
      <c r="I562">
        <v>0</v>
      </c>
      <c r="J562" t="s">
        <v>191</v>
      </c>
      <c r="K562" t="s">
        <v>203</v>
      </c>
    </row>
    <row r="563" spans="1:12" ht="12.75">
      <c r="A563" s="24" t="s">
        <v>532</v>
      </c>
      <c r="B563" s="14">
        <v>4</v>
      </c>
      <c r="C563" t="s">
        <v>105</v>
      </c>
      <c r="D563" t="s">
        <v>197</v>
      </c>
      <c r="F563" t="s">
        <v>19</v>
      </c>
      <c r="G563">
        <v>1</v>
      </c>
      <c r="H563">
        <v>2</v>
      </c>
      <c r="I563">
        <v>0</v>
      </c>
      <c r="J563" t="s">
        <v>95</v>
      </c>
      <c r="K563" t="s">
        <v>231</v>
      </c>
      <c r="L563" t="s">
        <v>207</v>
      </c>
    </row>
    <row r="564" spans="1:12" ht="12.75">
      <c r="A564" s="24" t="s">
        <v>532</v>
      </c>
      <c r="B564" s="14">
        <v>4</v>
      </c>
      <c r="C564" t="s">
        <v>106</v>
      </c>
      <c r="D564" t="s">
        <v>206</v>
      </c>
      <c r="E564" t="s">
        <v>215</v>
      </c>
      <c r="F564" t="s">
        <v>18</v>
      </c>
      <c r="G564">
        <v>2</v>
      </c>
      <c r="H564">
        <v>1</v>
      </c>
      <c r="I564">
        <v>0</v>
      </c>
      <c r="J564" t="s">
        <v>125</v>
      </c>
      <c r="K564" t="s">
        <v>198</v>
      </c>
      <c r="L564" t="s">
        <v>210</v>
      </c>
    </row>
    <row r="565" spans="1:11" ht="12.75">
      <c r="A565" s="24" t="s">
        <v>532</v>
      </c>
      <c r="B565" s="14">
        <v>4</v>
      </c>
      <c r="C565" t="s">
        <v>107</v>
      </c>
      <c r="D565" t="s">
        <v>195</v>
      </c>
      <c r="F565" t="s">
        <v>18</v>
      </c>
      <c r="G565">
        <v>2</v>
      </c>
      <c r="H565">
        <v>0</v>
      </c>
      <c r="I565">
        <v>0</v>
      </c>
      <c r="J565" t="s">
        <v>103</v>
      </c>
      <c r="K565" t="s">
        <v>212</v>
      </c>
    </row>
    <row r="566" spans="1:11" ht="12.75">
      <c r="A566" s="24" t="s">
        <v>532</v>
      </c>
      <c r="B566" s="14">
        <v>4</v>
      </c>
      <c r="C566" t="s">
        <v>108</v>
      </c>
      <c r="D566" t="s">
        <v>206</v>
      </c>
      <c r="E566" t="s">
        <v>215</v>
      </c>
      <c r="F566" t="s">
        <v>19</v>
      </c>
      <c r="G566">
        <v>1</v>
      </c>
      <c r="H566">
        <v>2</v>
      </c>
      <c r="I566">
        <v>0</v>
      </c>
      <c r="J566" t="s">
        <v>131</v>
      </c>
      <c r="K566" t="s">
        <v>236</v>
      </c>
    </row>
    <row r="567" spans="1:12" ht="12.75">
      <c r="A567" s="24" t="s">
        <v>532</v>
      </c>
      <c r="B567" s="14">
        <v>4</v>
      </c>
      <c r="C567" t="s">
        <v>109</v>
      </c>
      <c r="D567" t="s">
        <v>205</v>
      </c>
      <c r="E567" t="s">
        <v>235</v>
      </c>
      <c r="F567" t="s">
        <v>18</v>
      </c>
      <c r="G567">
        <v>2</v>
      </c>
      <c r="H567">
        <v>0</v>
      </c>
      <c r="I567">
        <v>0</v>
      </c>
      <c r="J567" t="s">
        <v>43</v>
      </c>
      <c r="K567" t="s">
        <v>201</v>
      </c>
      <c r="L567" t="s">
        <v>208</v>
      </c>
    </row>
    <row r="568" spans="1:11" ht="12.75">
      <c r="A568" s="24" t="s">
        <v>532</v>
      </c>
      <c r="B568" s="14">
        <v>4</v>
      </c>
      <c r="C568" t="s">
        <v>110</v>
      </c>
      <c r="D568" t="s">
        <v>236</v>
      </c>
      <c r="F568" t="s">
        <v>19</v>
      </c>
      <c r="G568">
        <v>1</v>
      </c>
      <c r="H568">
        <v>2</v>
      </c>
      <c r="I568">
        <v>0</v>
      </c>
      <c r="J568" t="s">
        <v>35</v>
      </c>
      <c r="K568" t="s">
        <v>201</v>
      </c>
    </row>
    <row r="569" spans="1:11" ht="12.75">
      <c r="A569" s="24" t="s">
        <v>532</v>
      </c>
      <c r="B569" s="14">
        <v>4</v>
      </c>
      <c r="C569" t="s">
        <v>111</v>
      </c>
      <c r="D569" t="s">
        <v>197</v>
      </c>
      <c r="F569" t="s">
        <v>18</v>
      </c>
      <c r="G569">
        <v>2</v>
      </c>
      <c r="H569">
        <v>0</v>
      </c>
      <c r="I569">
        <v>0</v>
      </c>
      <c r="J569" t="s">
        <v>139</v>
      </c>
      <c r="K569" t="s">
        <v>209</v>
      </c>
    </row>
    <row r="570" spans="1:12" ht="12.75">
      <c r="A570" s="24" t="s">
        <v>532</v>
      </c>
      <c r="B570" s="14">
        <v>4</v>
      </c>
      <c r="C570" t="s">
        <v>112</v>
      </c>
      <c r="D570" t="s">
        <v>198</v>
      </c>
      <c r="E570" t="s">
        <v>210</v>
      </c>
      <c r="F570" t="s">
        <v>19</v>
      </c>
      <c r="G570">
        <v>0</v>
      </c>
      <c r="H570">
        <v>2</v>
      </c>
      <c r="I570">
        <v>0</v>
      </c>
      <c r="J570" t="s">
        <v>181</v>
      </c>
      <c r="K570" t="s">
        <v>201</v>
      </c>
      <c r="L570" t="s">
        <v>208</v>
      </c>
    </row>
    <row r="571" spans="1:12" ht="12.75">
      <c r="A571" s="24" t="s">
        <v>532</v>
      </c>
      <c r="B571" s="14">
        <v>4</v>
      </c>
      <c r="C571" t="s">
        <v>113</v>
      </c>
      <c r="D571" t="s">
        <v>218</v>
      </c>
      <c r="F571" t="s">
        <v>19</v>
      </c>
      <c r="G571">
        <v>0</v>
      </c>
      <c r="H571">
        <v>2</v>
      </c>
      <c r="I571">
        <v>0</v>
      </c>
      <c r="J571" t="s">
        <v>93</v>
      </c>
      <c r="K571" t="s">
        <v>197</v>
      </c>
      <c r="L571" t="s">
        <v>216</v>
      </c>
    </row>
    <row r="572" spans="1:11" ht="12.75">
      <c r="A572" s="24" t="s">
        <v>532</v>
      </c>
      <c r="B572" s="14">
        <v>4</v>
      </c>
      <c r="C572" t="s">
        <v>114</v>
      </c>
      <c r="D572" t="s">
        <v>237</v>
      </c>
      <c r="F572" t="s">
        <v>18</v>
      </c>
      <c r="G572">
        <v>2</v>
      </c>
      <c r="H572">
        <v>1</v>
      </c>
      <c r="I572">
        <v>0</v>
      </c>
      <c r="J572" t="s">
        <v>79</v>
      </c>
      <c r="K572" t="s">
        <v>227</v>
      </c>
    </row>
    <row r="573" spans="1:11" ht="12.75">
      <c r="A573" s="24" t="s">
        <v>532</v>
      </c>
      <c r="B573" s="14">
        <v>4</v>
      </c>
      <c r="C573" t="s">
        <v>115</v>
      </c>
      <c r="D573" t="s">
        <v>201</v>
      </c>
      <c r="E573" t="s">
        <v>208</v>
      </c>
      <c r="F573" t="s">
        <v>18</v>
      </c>
      <c r="G573">
        <v>2</v>
      </c>
      <c r="H573">
        <v>1</v>
      </c>
      <c r="I573">
        <v>0</v>
      </c>
      <c r="J573" t="s">
        <v>63</v>
      </c>
      <c r="K573" t="s">
        <v>212</v>
      </c>
    </row>
    <row r="574" spans="1:11" ht="12.75">
      <c r="A574" s="24" t="s">
        <v>532</v>
      </c>
      <c r="B574" s="14">
        <v>4</v>
      </c>
      <c r="C574" t="s">
        <v>116</v>
      </c>
      <c r="D574" t="s">
        <v>211</v>
      </c>
      <c r="E574" t="s">
        <v>238</v>
      </c>
      <c r="F574" t="s">
        <v>19</v>
      </c>
      <c r="G574">
        <v>0</v>
      </c>
      <c r="H574">
        <v>2</v>
      </c>
      <c r="I574">
        <v>0</v>
      </c>
      <c r="J574" t="s">
        <v>154</v>
      </c>
      <c r="K574" t="s">
        <v>244</v>
      </c>
    </row>
    <row r="575" spans="1:11" ht="12.75">
      <c r="A575" s="24" t="s">
        <v>532</v>
      </c>
      <c r="B575" s="14">
        <v>4</v>
      </c>
      <c r="C575" t="s">
        <v>117</v>
      </c>
      <c r="D575" t="s">
        <v>239</v>
      </c>
      <c r="F575" t="s">
        <v>19</v>
      </c>
      <c r="G575">
        <v>1</v>
      </c>
      <c r="H575">
        <v>2</v>
      </c>
      <c r="I575">
        <v>0</v>
      </c>
      <c r="J575" t="s">
        <v>94</v>
      </c>
      <c r="K575" t="s">
        <v>195</v>
      </c>
    </row>
    <row r="576" spans="1:11" ht="12.75">
      <c r="A576" s="24" t="s">
        <v>532</v>
      </c>
      <c r="B576" s="14">
        <v>4</v>
      </c>
      <c r="C576" t="s">
        <v>118</v>
      </c>
      <c r="D576" t="s">
        <v>240</v>
      </c>
      <c r="F576" t="s">
        <v>18</v>
      </c>
      <c r="G576">
        <v>2</v>
      </c>
      <c r="H576">
        <v>1</v>
      </c>
      <c r="I576">
        <v>0</v>
      </c>
      <c r="J576" t="s">
        <v>40</v>
      </c>
      <c r="K576" t="s">
        <v>195</v>
      </c>
    </row>
    <row r="577" spans="1:12" ht="12.75">
      <c r="A577" s="24" t="s">
        <v>532</v>
      </c>
      <c r="B577" s="14">
        <v>4</v>
      </c>
      <c r="C577" t="s">
        <v>119</v>
      </c>
      <c r="D577" t="s">
        <v>201</v>
      </c>
      <c r="E577" t="s">
        <v>202</v>
      </c>
      <c r="F577" t="s">
        <v>20</v>
      </c>
      <c r="G577">
        <v>1</v>
      </c>
      <c r="H577">
        <v>1</v>
      </c>
      <c r="I577">
        <v>1</v>
      </c>
      <c r="J577" t="s">
        <v>75</v>
      </c>
      <c r="K577" t="s">
        <v>220</v>
      </c>
      <c r="L577" t="s">
        <v>225</v>
      </c>
    </row>
    <row r="578" spans="1:11" ht="12.75">
      <c r="A578" s="24" t="s">
        <v>532</v>
      </c>
      <c r="B578" s="14">
        <v>4</v>
      </c>
      <c r="C578" t="s">
        <v>121</v>
      </c>
      <c r="D578" t="s">
        <v>224</v>
      </c>
      <c r="F578" t="s">
        <v>18</v>
      </c>
      <c r="G578">
        <v>2</v>
      </c>
      <c r="H578">
        <v>0</v>
      </c>
      <c r="I578">
        <v>0</v>
      </c>
      <c r="J578" t="s">
        <v>82</v>
      </c>
      <c r="K578" t="s">
        <v>203</v>
      </c>
    </row>
    <row r="579" spans="1:11" ht="12.75">
      <c r="A579" s="24" t="s">
        <v>532</v>
      </c>
      <c r="B579" s="14">
        <v>4</v>
      </c>
      <c r="C579" t="s">
        <v>122</v>
      </c>
      <c r="D579" t="s">
        <v>241</v>
      </c>
      <c r="F579" t="s">
        <v>19</v>
      </c>
      <c r="G579">
        <v>0</v>
      </c>
      <c r="H579">
        <v>2</v>
      </c>
      <c r="I579">
        <v>0</v>
      </c>
      <c r="J579" t="s">
        <v>151</v>
      </c>
      <c r="K579" t="s">
        <v>212</v>
      </c>
    </row>
    <row r="580" spans="1:11" ht="12.75">
      <c r="A580" s="24" t="s">
        <v>532</v>
      </c>
      <c r="B580" s="14">
        <v>4</v>
      </c>
      <c r="C580" t="s">
        <v>123</v>
      </c>
      <c r="D580" t="s">
        <v>220</v>
      </c>
      <c r="F580" t="s">
        <v>18</v>
      </c>
      <c r="G580">
        <v>2</v>
      </c>
      <c r="H580">
        <v>0</v>
      </c>
      <c r="I580">
        <v>0</v>
      </c>
      <c r="J580" t="s">
        <v>64</v>
      </c>
      <c r="K580" t="s">
        <v>211</v>
      </c>
    </row>
    <row r="581" spans="1:12" ht="12.75">
      <c r="A581" s="24" t="s">
        <v>532</v>
      </c>
      <c r="B581" s="14">
        <v>4</v>
      </c>
      <c r="C581" t="s">
        <v>124</v>
      </c>
      <c r="D581" t="s">
        <v>229</v>
      </c>
      <c r="F581" t="s">
        <v>18</v>
      </c>
      <c r="G581">
        <v>2</v>
      </c>
      <c r="H581">
        <v>0</v>
      </c>
      <c r="I581">
        <v>0</v>
      </c>
      <c r="J581" t="s">
        <v>34</v>
      </c>
      <c r="K581" t="s">
        <v>206</v>
      </c>
      <c r="L581" t="s">
        <v>215</v>
      </c>
    </row>
    <row r="582" spans="1:12" ht="12.75">
      <c r="A582" s="24" t="s">
        <v>532</v>
      </c>
      <c r="B582" s="14">
        <v>4</v>
      </c>
      <c r="C582" t="s">
        <v>125</v>
      </c>
      <c r="D582" t="s">
        <v>198</v>
      </c>
      <c r="E582" t="s">
        <v>210</v>
      </c>
      <c r="F582" t="s">
        <v>19</v>
      </c>
      <c r="G582">
        <v>1</v>
      </c>
      <c r="H582">
        <v>2</v>
      </c>
      <c r="I582">
        <v>0</v>
      </c>
      <c r="J582" t="s">
        <v>106</v>
      </c>
      <c r="K582" t="s">
        <v>206</v>
      </c>
      <c r="L582" t="s">
        <v>215</v>
      </c>
    </row>
    <row r="583" spans="1:12" ht="12.75">
      <c r="A583" s="24" t="s">
        <v>532</v>
      </c>
      <c r="B583" s="14">
        <v>4</v>
      </c>
      <c r="C583" t="s">
        <v>126</v>
      </c>
      <c r="D583" t="s">
        <v>230</v>
      </c>
      <c r="F583" t="s">
        <v>19</v>
      </c>
      <c r="G583">
        <v>0</v>
      </c>
      <c r="H583">
        <v>2</v>
      </c>
      <c r="I583">
        <v>0</v>
      </c>
      <c r="J583" t="s">
        <v>31</v>
      </c>
      <c r="K583" t="s">
        <v>201</v>
      </c>
      <c r="L583" t="s">
        <v>202</v>
      </c>
    </row>
    <row r="584" spans="1:12" ht="12.75">
      <c r="A584" s="24" t="s">
        <v>532</v>
      </c>
      <c r="B584" s="14">
        <v>4</v>
      </c>
      <c r="C584" t="s">
        <v>127</v>
      </c>
      <c r="D584" t="s">
        <v>230</v>
      </c>
      <c r="F584" t="s">
        <v>18</v>
      </c>
      <c r="G584">
        <v>2</v>
      </c>
      <c r="H584">
        <v>0</v>
      </c>
      <c r="I584">
        <v>0</v>
      </c>
      <c r="J584" t="s">
        <v>53</v>
      </c>
      <c r="K584" t="s">
        <v>201</v>
      </c>
      <c r="L584" t="s">
        <v>208</v>
      </c>
    </row>
    <row r="585" spans="1:11" ht="12.75">
      <c r="A585" s="24" t="s">
        <v>532</v>
      </c>
      <c r="B585" s="14">
        <v>4</v>
      </c>
      <c r="C585" t="s">
        <v>128</v>
      </c>
      <c r="D585" t="s">
        <v>206</v>
      </c>
      <c r="E585" t="s">
        <v>215</v>
      </c>
      <c r="F585" t="s">
        <v>19</v>
      </c>
      <c r="G585">
        <v>0</v>
      </c>
      <c r="H585">
        <v>2</v>
      </c>
      <c r="I585">
        <v>0</v>
      </c>
      <c r="J585" t="s">
        <v>190</v>
      </c>
      <c r="K585" t="s">
        <v>252</v>
      </c>
    </row>
    <row r="586" spans="1:11" ht="12.75">
      <c r="A586" s="24" t="s">
        <v>532</v>
      </c>
      <c r="B586" s="14">
        <v>4</v>
      </c>
      <c r="C586" t="s">
        <v>129</v>
      </c>
      <c r="D586" t="s">
        <v>218</v>
      </c>
      <c r="F586" t="s">
        <v>18</v>
      </c>
      <c r="G586">
        <v>2</v>
      </c>
      <c r="H586">
        <v>1</v>
      </c>
      <c r="I586">
        <v>0</v>
      </c>
      <c r="J586" t="s">
        <v>141</v>
      </c>
      <c r="K586" t="s">
        <v>221</v>
      </c>
    </row>
    <row r="587" spans="1:12" ht="12.75">
      <c r="A587" s="24" t="s">
        <v>532</v>
      </c>
      <c r="B587" s="14">
        <v>4</v>
      </c>
      <c r="C587" t="s">
        <v>131</v>
      </c>
      <c r="D587" t="s">
        <v>236</v>
      </c>
      <c r="F587" t="s">
        <v>18</v>
      </c>
      <c r="G587">
        <v>2</v>
      </c>
      <c r="H587">
        <v>1</v>
      </c>
      <c r="I587">
        <v>0</v>
      </c>
      <c r="J587" t="s">
        <v>108</v>
      </c>
      <c r="K587" t="s">
        <v>206</v>
      </c>
      <c r="L587" t="s">
        <v>215</v>
      </c>
    </row>
    <row r="588" spans="1:11" ht="12.75">
      <c r="A588" s="24" t="s">
        <v>532</v>
      </c>
      <c r="B588" s="14">
        <v>4</v>
      </c>
      <c r="C588" t="s">
        <v>132</v>
      </c>
      <c r="D588" t="s">
        <v>195</v>
      </c>
      <c r="E588" t="s">
        <v>243</v>
      </c>
      <c r="F588" t="s">
        <v>18</v>
      </c>
      <c r="G588">
        <v>2</v>
      </c>
      <c r="H588">
        <v>1</v>
      </c>
      <c r="I588">
        <v>0</v>
      </c>
      <c r="J588" t="s">
        <v>152</v>
      </c>
      <c r="K588" t="s">
        <v>224</v>
      </c>
    </row>
    <row r="589" spans="1:12" ht="12.75">
      <c r="A589" s="24" t="s">
        <v>532</v>
      </c>
      <c r="B589" s="14">
        <v>4</v>
      </c>
      <c r="C589" t="s">
        <v>133</v>
      </c>
      <c r="D589" t="s">
        <v>197</v>
      </c>
      <c r="F589" t="s">
        <v>19</v>
      </c>
      <c r="G589">
        <v>0</v>
      </c>
      <c r="H589">
        <v>2</v>
      </c>
      <c r="I589">
        <v>0</v>
      </c>
      <c r="J589" t="s">
        <v>36</v>
      </c>
      <c r="K589" t="s">
        <v>195</v>
      </c>
      <c r="L589" t="s">
        <v>196</v>
      </c>
    </row>
    <row r="590" spans="1:11" ht="12.75">
      <c r="A590" s="24" t="s">
        <v>532</v>
      </c>
      <c r="B590" s="14">
        <v>4</v>
      </c>
      <c r="C590" t="s">
        <v>134</v>
      </c>
      <c r="D590" t="s">
        <v>206</v>
      </c>
      <c r="E590" t="s">
        <v>215</v>
      </c>
      <c r="F590" t="s">
        <v>19</v>
      </c>
      <c r="G590">
        <v>1</v>
      </c>
      <c r="H590">
        <v>2</v>
      </c>
      <c r="I590">
        <v>0</v>
      </c>
      <c r="J590" t="s">
        <v>56</v>
      </c>
      <c r="K590" t="s">
        <v>219</v>
      </c>
    </row>
    <row r="591" spans="1:11" ht="12.75">
      <c r="A591" s="24" t="s">
        <v>532</v>
      </c>
      <c r="B591" s="14">
        <v>4</v>
      </c>
      <c r="C591" t="s">
        <v>135</v>
      </c>
      <c r="D591" t="s">
        <v>195</v>
      </c>
      <c r="E591" t="s">
        <v>196</v>
      </c>
      <c r="F591" t="s">
        <v>19</v>
      </c>
      <c r="G591">
        <v>1</v>
      </c>
      <c r="H591">
        <v>2</v>
      </c>
      <c r="I591">
        <v>0</v>
      </c>
      <c r="J591" t="s">
        <v>28</v>
      </c>
      <c r="K591" t="s">
        <v>197</v>
      </c>
    </row>
    <row r="592" spans="1:11" ht="12.75">
      <c r="A592" s="24" t="s">
        <v>532</v>
      </c>
      <c r="B592" s="14">
        <v>4</v>
      </c>
      <c r="C592" t="s">
        <v>136</v>
      </c>
      <c r="D592" t="s">
        <v>197</v>
      </c>
      <c r="E592" t="s">
        <v>216</v>
      </c>
      <c r="F592" t="s">
        <v>19</v>
      </c>
      <c r="G592">
        <v>1</v>
      </c>
      <c r="H592">
        <v>2</v>
      </c>
      <c r="I592">
        <v>0</v>
      </c>
      <c r="J592" t="s">
        <v>174</v>
      </c>
      <c r="K592" t="s">
        <v>230</v>
      </c>
    </row>
    <row r="593" spans="1:12" ht="12.75">
      <c r="A593" s="24" t="s">
        <v>532</v>
      </c>
      <c r="B593" s="14">
        <v>4</v>
      </c>
      <c r="C593" t="s">
        <v>137</v>
      </c>
      <c r="D593" t="s">
        <v>203</v>
      </c>
      <c r="F593" t="s">
        <v>18</v>
      </c>
      <c r="G593">
        <v>2</v>
      </c>
      <c r="H593">
        <v>0</v>
      </c>
      <c r="I593">
        <v>0</v>
      </c>
      <c r="J593" t="s">
        <v>51</v>
      </c>
      <c r="K593" t="s">
        <v>206</v>
      </c>
      <c r="L593" t="s">
        <v>215</v>
      </c>
    </row>
    <row r="594" spans="1:11" ht="12.75">
      <c r="A594" s="24" t="s">
        <v>532</v>
      </c>
      <c r="B594" s="14">
        <v>4</v>
      </c>
      <c r="C594" t="s">
        <v>138</v>
      </c>
      <c r="D594" t="s">
        <v>218</v>
      </c>
      <c r="F594" t="s">
        <v>19</v>
      </c>
      <c r="G594">
        <v>1</v>
      </c>
      <c r="H594">
        <v>2</v>
      </c>
      <c r="I594">
        <v>0</v>
      </c>
      <c r="J594" t="s">
        <v>186</v>
      </c>
      <c r="K594" t="s">
        <v>197</v>
      </c>
    </row>
    <row r="595" spans="1:11" ht="12.75">
      <c r="A595" s="24" t="s">
        <v>532</v>
      </c>
      <c r="B595" s="14">
        <v>4</v>
      </c>
      <c r="C595" t="s">
        <v>139</v>
      </c>
      <c r="D595" t="s">
        <v>209</v>
      </c>
      <c r="F595" t="s">
        <v>19</v>
      </c>
      <c r="G595">
        <v>0</v>
      </c>
      <c r="H595">
        <v>2</v>
      </c>
      <c r="I595">
        <v>0</v>
      </c>
      <c r="J595" t="s">
        <v>111</v>
      </c>
      <c r="K595" t="s">
        <v>197</v>
      </c>
    </row>
    <row r="596" spans="1:12" ht="12.75">
      <c r="A596" s="24" t="s">
        <v>532</v>
      </c>
      <c r="B596" s="14">
        <v>4</v>
      </c>
      <c r="C596" t="s">
        <v>140</v>
      </c>
      <c r="D596" t="s">
        <v>224</v>
      </c>
      <c r="F596" t="s">
        <v>19</v>
      </c>
      <c r="G596">
        <v>0</v>
      </c>
      <c r="H596">
        <v>2</v>
      </c>
      <c r="I596">
        <v>0</v>
      </c>
      <c r="J596" t="s">
        <v>68</v>
      </c>
      <c r="K596" t="s">
        <v>198</v>
      </c>
      <c r="L596" t="s">
        <v>210</v>
      </c>
    </row>
    <row r="597" spans="1:11" ht="12.75">
      <c r="A597" s="24" t="s">
        <v>532</v>
      </c>
      <c r="B597" s="14">
        <v>4</v>
      </c>
      <c r="C597" t="s">
        <v>141</v>
      </c>
      <c r="D597" t="s">
        <v>221</v>
      </c>
      <c r="F597" t="s">
        <v>19</v>
      </c>
      <c r="G597">
        <v>1</v>
      </c>
      <c r="H597">
        <v>2</v>
      </c>
      <c r="I597">
        <v>0</v>
      </c>
      <c r="J597" t="s">
        <v>129</v>
      </c>
      <c r="K597" t="s">
        <v>218</v>
      </c>
    </row>
    <row r="598" spans="1:11" ht="12.75">
      <c r="A598" s="24" t="s">
        <v>532</v>
      </c>
      <c r="B598" s="14">
        <v>4</v>
      </c>
      <c r="C598" t="s">
        <v>142</v>
      </c>
      <c r="D598" t="s">
        <v>211</v>
      </c>
      <c r="F598" t="s">
        <v>18</v>
      </c>
      <c r="G598">
        <v>2</v>
      </c>
      <c r="H598">
        <v>1</v>
      </c>
      <c r="I598">
        <v>0</v>
      </c>
      <c r="J598" t="s">
        <v>77</v>
      </c>
      <c r="K598" t="s">
        <v>220</v>
      </c>
    </row>
    <row r="599" spans="1:12" ht="12.75">
      <c r="A599" s="24" t="s">
        <v>532</v>
      </c>
      <c r="B599" s="14">
        <v>4</v>
      </c>
      <c r="C599" t="s">
        <v>143</v>
      </c>
      <c r="D599" t="s">
        <v>195</v>
      </c>
      <c r="E599" t="s">
        <v>196</v>
      </c>
      <c r="F599" t="s">
        <v>19</v>
      </c>
      <c r="G599">
        <v>1</v>
      </c>
      <c r="H599">
        <v>2</v>
      </c>
      <c r="I599">
        <v>0</v>
      </c>
      <c r="J599" t="s">
        <v>89</v>
      </c>
      <c r="K599" t="s">
        <v>198</v>
      </c>
      <c r="L599" t="s">
        <v>210</v>
      </c>
    </row>
    <row r="600" spans="1:11" ht="12.75">
      <c r="A600" s="24" t="s">
        <v>532</v>
      </c>
      <c r="B600" s="14">
        <v>4</v>
      </c>
      <c r="C600" t="s">
        <v>144</v>
      </c>
      <c r="D600" t="s">
        <v>197</v>
      </c>
      <c r="E600" t="s">
        <v>216</v>
      </c>
      <c r="F600" t="s">
        <v>19</v>
      </c>
      <c r="G600">
        <v>0</v>
      </c>
      <c r="H600">
        <v>2</v>
      </c>
      <c r="I600">
        <v>0</v>
      </c>
      <c r="J600" t="s">
        <v>67</v>
      </c>
      <c r="K600" t="s">
        <v>198</v>
      </c>
    </row>
    <row r="601" spans="1:11" ht="12.75">
      <c r="A601" s="24" t="s">
        <v>532</v>
      </c>
      <c r="B601" s="14">
        <v>4</v>
      </c>
      <c r="C601" t="s">
        <v>145</v>
      </c>
      <c r="D601" t="s">
        <v>235</v>
      </c>
      <c r="F601" t="s">
        <v>19</v>
      </c>
      <c r="G601">
        <v>1</v>
      </c>
      <c r="H601">
        <v>2</v>
      </c>
      <c r="I601">
        <v>0</v>
      </c>
      <c r="J601" t="s">
        <v>163</v>
      </c>
      <c r="K601" t="s">
        <v>218</v>
      </c>
    </row>
    <row r="602" spans="1:11" ht="12.75">
      <c r="A602" s="24" t="s">
        <v>532</v>
      </c>
      <c r="B602" s="14">
        <v>4</v>
      </c>
      <c r="C602" t="s">
        <v>146</v>
      </c>
      <c r="D602" t="s">
        <v>206</v>
      </c>
      <c r="F602" t="s">
        <v>20</v>
      </c>
      <c r="G602">
        <v>1</v>
      </c>
      <c r="H602">
        <v>1</v>
      </c>
      <c r="I602">
        <v>1</v>
      </c>
      <c r="J602" t="s">
        <v>58</v>
      </c>
      <c r="K602" t="s">
        <v>221</v>
      </c>
    </row>
    <row r="603" spans="1:12" ht="12.75">
      <c r="A603" s="24" t="s">
        <v>532</v>
      </c>
      <c r="B603" s="14">
        <v>4</v>
      </c>
      <c r="C603" t="s">
        <v>148</v>
      </c>
      <c r="D603" t="s">
        <v>195</v>
      </c>
      <c r="E603" t="s">
        <v>196</v>
      </c>
      <c r="F603" t="s">
        <v>18</v>
      </c>
      <c r="G603">
        <v>2</v>
      </c>
      <c r="H603">
        <v>0</v>
      </c>
      <c r="I603">
        <v>0</v>
      </c>
      <c r="J603" t="s">
        <v>175</v>
      </c>
      <c r="K603" t="s">
        <v>206</v>
      </c>
      <c r="L603" t="s">
        <v>215</v>
      </c>
    </row>
    <row r="604" spans="1:11" ht="12.75">
      <c r="A604" s="24" t="s">
        <v>532</v>
      </c>
      <c r="B604" s="14">
        <v>4</v>
      </c>
      <c r="C604" t="s">
        <v>149</v>
      </c>
      <c r="D604" t="s">
        <v>244</v>
      </c>
      <c r="F604" t="s">
        <v>18</v>
      </c>
      <c r="G604">
        <v>2</v>
      </c>
      <c r="H604">
        <v>1</v>
      </c>
      <c r="I604">
        <v>0</v>
      </c>
      <c r="J604" t="s">
        <v>76</v>
      </c>
      <c r="K604" t="s">
        <v>220</v>
      </c>
    </row>
    <row r="605" spans="1:12" ht="12.75">
      <c r="A605" s="24" t="s">
        <v>532</v>
      </c>
      <c r="B605" s="14">
        <v>4</v>
      </c>
      <c r="C605" t="s">
        <v>150</v>
      </c>
      <c r="D605" t="s">
        <v>195</v>
      </c>
      <c r="F605" t="s">
        <v>19</v>
      </c>
      <c r="G605">
        <v>1</v>
      </c>
      <c r="H605">
        <v>2</v>
      </c>
      <c r="I605">
        <v>0</v>
      </c>
      <c r="J605" t="s">
        <v>185</v>
      </c>
      <c r="K605" t="s">
        <v>206</v>
      </c>
      <c r="L605" t="s">
        <v>215</v>
      </c>
    </row>
    <row r="606" spans="1:11" ht="12.75">
      <c r="A606" s="24" t="s">
        <v>532</v>
      </c>
      <c r="B606" s="14">
        <v>4</v>
      </c>
      <c r="C606" t="s">
        <v>151</v>
      </c>
      <c r="D606" t="s">
        <v>212</v>
      </c>
      <c r="F606" t="s">
        <v>18</v>
      </c>
      <c r="G606">
        <v>2</v>
      </c>
      <c r="H606">
        <v>0</v>
      </c>
      <c r="I606">
        <v>0</v>
      </c>
      <c r="J606" t="s">
        <v>122</v>
      </c>
      <c r="K606" t="s">
        <v>241</v>
      </c>
    </row>
    <row r="607" spans="1:12" ht="12.75">
      <c r="A607" s="24" t="s">
        <v>532</v>
      </c>
      <c r="B607" s="14">
        <v>4</v>
      </c>
      <c r="C607" t="s">
        <v>152</v>
      </c>
      <c r="D607" t="s">
        <v>224</v>
      </c>
      <c r="F607" t="s">
        <v>19</v>
      </c>
      <c r="G607">
        <v>1</v>
      </c>
      <c r="H607">
        <v>2</v>
      </c>
      <c r="I607">
        <v>0</v>
      </c>
      <c r="J607" t="s">
        <v>132</v>
      </c>
      <c r="K607" t="s">
        <v>195</v>
      </c>
      <c r="L607" t="s">
        <v>243</v>
      </c>
    </row>
    <row r="608" spans="1:11" ht="12.75">
      <c r="A608" s="24" t="s">
        <v>532</v>
      </c>
      <c r="B608" s="14">
        <v>4</v>
      </c>
      <c r="C608" t="s">
        <v>153</v>
      </c>
      <c r="D608" t="s">
        <v>212</v>
      </c>
      <c r="F608" t="s">
        <v>20</v>
      </c>
      <c r="G608">
        <v>1</v>
      </c>
      <c r="H608">
        <v>1</v>
      </c>
      <c r="I608">
        <v>1</v>
      </c>
      <c r="J608" t="s">
        <v>100</v>
      </c>
      <c r="K608" t="s">
        <v>218</v>
      </c>
    </row>
    <row r="609" spans="1:12" ht="12.75">
      <c r="A609" s="24" t="s">
        <v>532</v>
      </c>
      <c r="B609" s="14">
        <v>4</v>
      </c>
      <c r="C609" t="s">
        <v>154</v>
      </c>
      <c r="D609" t="s">
        <v>244</v>
      </c>
      <c r="F609" t="s">
        <v>18</v>
      </c>
      <c r="G609">
        <v>2</v>
      </c>
      <c r="H609">
        <v>0</v>
      </c>
      <c r="I609">
        <v>0</v>
      </c>
      <c r="J609" t="s">
        <v>116</v>
      </c>
      <c r="K609" t="s">
        <v>211</v>
      </c>
      <c r="L609" t="s">
        <v>238</v>
      </c>
    </row>
    <row r="610" spans="1:11" ht="12.75">
      <c r="A610" s="24" t="s">
        <v>532</v>
      </c>
      <c r="B610" s="14">
        <v>4</v>
      </c>
      <c r="C610" t="s">
        <v>155</v>
      </c>
      <c r="D610" t="s">
        <v>220</v>
      </c>
      <c r="E610" t="s">
        <v>204</v>
      </c>
      <c r="F610" t="s">
        <v>19</v>
      </c>
      <c r="G610">
        <v>1</v>
      </c>
      <c r="H610">
        <v>2</v>
      </c>
      <c r="I610">
        <v>0</v>
      </c>
      <c r="J610" t="s">
        <v>178</v>
      </c>
      <c r="K610" t="s">
        <v>211</v>
      </c>
    </row>
    <row r="611" spans="1:12" ht="12.75">
      <c r="A611" s="24" t="s">
        <v>532</v>
      </c>
      <c r="B611" s="14">
        <v>4</v>
      </c>
      <c r="C611" t="s">
        <v>157</v>
      </c>
      <c r="D611" t="s">
        <v>246</v>
      </c>
      <c r="F611" t="s">
        <v>19</v>
      </c>
      <c r="G611">
        <v>1</v>
      </c>
      <c r="H611">
        <v>2</v>
      </c>
      <c r="I611">
        <v>0</v>
      </c>
      <c r="J611" t="s">
        <v>101</v>
      </c>
      <c r="K611" t="s">
        <v>205</v>
      </c>
      <c r="L611" t="s">
        <v>233</v>
      </c>
    </row>
    <row r="612" spans="1:11" ht="12.75">
      <c r="A612" s="24" t="s">
        <v>532</v>
      </c>
      <c r="B612" s="14">
        <v>4</v>
      </c>
      <c r="C612" t="s">
        <v>158</v>
      </c>
      <c r="D612" t="s">
        <v>197</v>
      </c>
      <c r="E612" t="s">
        <v>216</v>
      </c>
      <c r="F612" t="s">
        <v>18</v>
      </c>
      <c r="G612">
        <v>2</v>
      </c>
      <c r="H612">
        <v>0</v>
      </c>
      <c r="I612">
        <v>0</v>
      </c>
      <c r="J612" t="s">
        <v>165</v>
      </c>
      <c r="K612" t="s">
        <v>241</v>
      </c>
    </row>
    <row r="613" spans="1:11" ht="12.75">
      <c r="A613" s="24" t="s">
        <v>532</v>
      </c>
      <c r="B613" s="14">
        <v>4</v>
      </c>
      <c r="C613" t="s">
        <v>159</v>
      </c>
      <c r="D613" t="s">
        <v>203</v>
      </c>
      <c r="F613" t="s">
        <v>19</v>
      </c>
      <c r="G613">
        <v>1</v>
      </c>
      <c r="H613">
        <v>2</v>
      </c>
      <c r="I613">
        <v>0</v>
      </c>
      <c r="J613" t="s">
        <v>69</v>
      </c>
      <c r="K613" t="s">
        <v>203</v>
      </c>
    </row>
    <row r="614" spans="1:12" ht="12.75">
      <c r="A614" s="24" t="s">
        <v>532</v>
      </c>
      <c r="B614" s="14">
        <v>4</v>
      </c>
      <c r="C614" t="s">
        <v>160</v>
      </c>
      <c r="D614" t="s">
        <v>247</v>
      </c>
      <c r="F614" t="s">
        <v>18</v>
      </c>
      <c r="G614">
        <v>2</v>
      </c>
      <c r="H614">
        <v>1</v>
      </c>
      <c r="I614">
        <v>0</v>
      </c>
      <c r="J614" t="s">
        <v>92</v>
      </c>
      <c r="K614" t="s">
        <v>197</v>
      </c>
      <c r="L614" t="s">
        <v>216</v>
      </c>
    </row>
    <row r="615" spans="1:11" ht="12.75">
      <c r="A615" s="24" t="s">
        <v>532</v>
      </c>
      <c r="B615" s="14">
        <v>4</v>
      </c>
      <c r="C615" t="s">
        <v>162</v>
      </c>
      <c r="D615" t="s">
        <v>231</v>
      </c>
      <c r="F615" t="s">
        <v>19</v>
      </c>
      <c r="G615">
        <v>1</v>
      </c>
      <c r="H615">
        <v>2</v>
      </c>
      <c r="I615">
        <v>0</v>
      </c>
      <c r="J615" t="s">
        <v>91</v>
      </c>
      <c r="K615" t="s">
        <v>231</v>
      </c>
    </row>
    <row r="616" spans="1:11" ht="12.75">
      <c r="A616" s="24" t="s">
        <v>532</v>
      </c>
      <c r="B616" s="14">
        <v>4</v>
      </c>
      <c r="C616" t="s">
        <v>163</v>
      </c>
      <c r="D616" t="s">
        <v>218</v>
      </c>
      <c r="F616" t="s">
        <v>18</v>
      </c>
      <c r="G616">
        <v>2</v>
      </c>
      <c r="H616">
        <v>1</v>
      </c>
      <c r="I616">
        <v>0</v>
      </c>
      <c r="J616" t="s">
        <v>145</v>
      </c>
      <c r="K616" t="s">
        <v>235</v>
      </c>
    </row>
    <row r="617" spans="1:12" ht="12.75">
      <c r="A617" s="24" t="s">
        <v>532</v>
      </c>
      <c r="B617" s="14">
        <v>4</v>
      </c>
      <c r="C617" t="s">
        <v>164</v>
      </c>
      <c r="D617" t="s">
        <v>218</v>
      </c>
      <c r="F617" t="s">
        <v>18</v>
      </c>
      <c r="G617">
        <v>2</v>
      </c>
      <c r="H617">
        <v>1</v>
      </c>
      <c r="I617">
        <v>0</v>
      </c>
      <c r="J617" t="s">
        <v>182</v>
      </c>
      <c r="K617" t="s">
        <v>201</v>
      </c>
      <c r="L617" t="s">
        <v>208</v>
      </c>
    </row>
    <row r="618" spans="1:12" ht="12.75">
      <c r="A618" s="24" t="s">
        <v>532</v>
      </c>
      <c r="B618" s="14">
        <v>4</v>
      </c>
      <c r="C618" t="s">
        <v>165</v>
      </c>
      <c r="D618" t="s">
        <v>241</v>
      </c>
      <c r="F618" t="s">
        <v>19</v>
      </c>
      <c r="G618">
        <v>0</v>
      </c>
      <c r="H618">
        <v>2</v>
      </c>
      <c r="I618">
        <v>0</v>
      </c>
      <c r="J618" t="s">
        <v>158</v>
      </c>
      <c r="K618" t="s">
        <v>197</v>
      </c>
      <c r="L618" t="s">
        <v>216</v>
      </c>
    </row>
    <row r="619" spans="1:11" ht="12.75">
      <c r="A619" s="24" t="s">
        <v>532</v>
      </c>
      <c r="B619" s="14">
        <v>4</v>
      </c>
      <c r="C619" t="s">
        <v>166</v>
      </c>
      <c r="D619" t="s">
        <v>197</v>
      </c>
      <c r="F619" t="s">
        <v>19</v>
      </c>
      <c r="G619">
        <v>1</v>
      </c>
      <c r="H619">
        <v>2</v>
      </c>
      <c r="I619">
        <v>0</v>
      </c>
      <c r="J619" t="s">
        <v>47</v>
      </c>
      <c r="K619" t="s">
        <v>195</v>
      </c>
    </row>
    <row r="620" spans="1:11" ht="12.75">
      <c r="A620" s="24" t="s">
        <v>532</v>
      </c>
      <c r="B620" s="14">
        <v>4</v>
      </c>
      <c r="C620" t="s">
        <v>167</v>
      </c>
      <c r="D620" t="s">
        <v>249</v>
      </c>
      <c r="F620" t="s">
        <v>18</v>
      </c>
      <c r="G620">
        <v>2</v>
      </c>
      <c r="H620">
        <v>1</v>
      </c>
      <c r="I620">
        <v>0</v>
      </c>
      <c r="J620" t="s">
        <v>45</v>
      </c>
      <c r="K620" t="s">
        <v>211</v>
      </c>
    </row>
    <row r="621" spans="1:12" ht="12.75">
      <c r="A621" s="24" t="s">
        <v>532</v>
      </c>
      <c r="B621" s="14">
        <v>4</v>
      </c>
      <c r="C621" t="s">
        <v>169</v>
      </c>
      <c r="D621" t="s">
        <v>244</v>
      </c>
      <c r="F621" t="s">
        <v>19</v>
      </c>
      <c r="G621">
        <v>1</v>
      </c>
      <c r="H621">
        <v>2</v>
      </c>
      <c r="I621">
        <v>0</v>
      </c>
      <c r="J621" t="s">
        <v>25</v>
      </c>
      <c r="K621" t="s">
        <v>294</v>
      </c>
      <c r="L621" t="s">
        <v>194</v>
      </c>
    </row>
    <row r="622" spans="1:12" ht="12.75">
      <c r="A622" s="24" t="s">
        <v>532</v>
      </c>
      <c r="B622" s="14">
        <v>4</v>
      </c>
      <c r="C622" t="s">
        <v>171</v>
      </c>
      <c r="D622" t="s">
        <v>205</v>
      </c>
      <c r="E622" t="s">
        <v>235</v>
      </c>
      <c r="F622" t="s">
        <v>19</v>
      </c>
      <c r="G622">
        <v>0</v>
      </c>
      <c r="H622">
        <v>2</v>
      </c>
      <c r="I622">
        <v>0</v>
      </c>
      <c r="J622" t="s">
        <v>83</v>
      </c>
      <c r="K622" t="s">
        <v>197</v>
      </c>
      <c r="L622" t="s">
        <v>216</v>
      </c>
    </row>
    <row r="623" spans="1:12" ht="12.75">
      <c r="A623" s="24" t="s">
        <v>532</v>
      </c>
      <c r="B623" s="14">
        <v>4</v>
      </c>
      <c r="C623" t="s">
        <v>172</v>
      </c>
      <c r="D623" t="s">
        <v>206</v>
      </c>
      <c r="E623" t="s">
        <v>215</v>
      </c>
      <c r="F623" t="s">
        <v>18</v>
      </c>
      <c r="G623">
        <v>2</v>
      </c>
      <c r="H623">
        <v>1</v>
      </c>
      <c r="I623">
        <v>0</v>
      </c>
      <c r="J623" t="s">
        <v>46</v>
      </c>
      <c r="K623" t="s">
        <v>198</v>
      </c>
      <c r="L623" t="s">
        <v>210</v>
      </c>
    </row>
    <row r="624" spans="1:12" ht="12.75">
      <c r="A624" s="24" t="s">
        <v>532</v>
      </c>
      <c r="B624" s="14">
        <v>4</v>
      </c>
      <c r="C624" t="s">
        <v>173</v>
      </c>
      <c r="D624" t="s">
        <v>197</v>
      </c>
      <c r="F624" t="s">
        <v>18</v>
      </c>
      <c r="G624">
        <v>2</v>
      </c>
      <c r="H624">
        <v>0</v>
      </c>
      <c r="I624">
        <v>0</v>
      </c>
      <c r="J624" t="s">
        <v>183</v>
      </c>
      <c r="K624" t="s">
        <v>201</v>
      </c>
      <c r="L624" t="s">
        <v>208</v>
      </c>
    </row>
    <row r="625" spans="1:12" ht="12.75">
      <c r="A625" s="24" t="s">
        <v>532</v>
      </c>
      <c r="B625" s="14">
        <v>4</v>
      </c>
      <c r="C625" t="s">
        <v>174</v>
      </c>
      <c r="D625" t="s">
        <v>230</v>
      </c>
      <c r="F625" t="s">
        <v>18</v>
      </c>
      <c r="G625">
        <v>2</v>
      </c>
      <c r="H625">
        <v>1</v>
      </c>
      <c r="I625">
        <v>0</v>
      </c>
      <c r="J625" t="s">
        <v>136</v>
      </c>
      <c r="K625" t="s">
        <v>197</v>
      </c>
      <c r="L625" t="s">
        <v>216</v>
      </c>
    </row>
    <row r="626" spans="1:12" ht="12.75">
      <c r="A626" s="24" t="s">
        <v>532</v>
      </c>
      <c r="B626" s="14">
        <v>4</v>
      </c>
      <c r="C626" t="s">
        <v>175</v>
      </c>
      <c r="D626" t="s">
        <v>206</v>
      </c>
      <c r="E626" t="s">
        <v>215</v>
      </c>
      <c r="F626" t="s">
        <v>19</v>
      </c>
      <c r="G626">
        <v>0</v>
      </c>
      <c r="H626">
        <v>2</v>
      </c>
      <c r="I626">
        <v>0</v>
      </c>
      <c r="J626" t="s">
        <v>148</v>
      </c>
      <c r="K626" t="s">
        <v>195</v>
      </c>
      <c r="L626" t="s">
        <v>196</v>
      </c>
    </row>
    <row r="627" spans="1:11" ht="12.75">
      <c r="A627" s="24" t="s">
        <v>532</v>
      </c>
      <c r="B627" s="14">
        <v>4</v>
      </c>
      <c r="C627" t="s">
        <v>176</v>
      </c>
      <c r="D627" t="s">
        <v>212</v>
      </c>
      <c r="F627" t="s">
        <v>18</v>
      </c>
      <c r="G627">
        <v>2</v>
      </c>
      <c r="H627">
        <v>1</v>
      </c>
      <c r="I627">
        <v>0</v>
      </c>
      <c r="J627" t="s">
        <v>71</v>
      </c>
      <c r="K627" t="s">
        <v>218</v>
      </c>
    </row>
    <row r="628" spans="1:11" ht="12.75">
      <c r="A628" s="24" t="s">
        <v>532</v>
      </c>
      <c r="B628" s="14">
        <v>4</v>
      </c>
      <c r="C628" t="s">
        <v>177</v>
      </c>
      <c r="D628" t="s">
        <v>218</v>
      </c>
      <c r="F628" t="s">
        <v>19</v>
      </c>
      <c r="G628">
        <v>0</v>
      </c>
      <c r="H628">
        <v>2</v>
      </c>
      <c r="I628">
        <v>0</v>
      </c>
      <c r="J628" t="s">
        <v>66</v>
      </c>
      <c r="K628" t="s">
        <v>220</v>
      </c>
    </row>
    <row r="629" spans="1:12" ht="12.75">
      <c r="A629" s="24" t="s">
        <v>532</v>
      </c>
      <c r="B629" s="14">
        <v>4</v>
      </c>
      <c r="C629" t="s">
        <v>178</v>
      </c>
      <c r="D629" t="s">
        <v>211</v>
      </c>
      <c r="F629" t="s">
        <v>18</v>
      </c>
      <c r="G629">
        <v>2</v>
      </c>
      <c r="H629">
        <v>1</v>
      </c>
      <c r="I629">
        <v>0</v>
      </c>
      <c r="J629" t="s">
        <v>155</v>
      </c>
      <c r="K629" t="s">
        <v>220</v>
      </c>
      <c r="L629" t="s">
        <v>204</v>
      </c>
    </row>
    <row r="630" spans="1:12" ht="12.75">
      <c r="A630" s="24" t="s">
        <v>532</v>
      </c>
      <c r="B630" s="14">
        <v>4</v>
      </c>
      <c r="C630" t="s">
        <v>180</v>
      </c>
      <c r="D630" t="s">
        <v>201</v>
      </c>
      <c r="E630" t="s">
        <v>202</v>
      </c>
      <c r="F630" t="s">
        <v>18</v>
      </c>
      <c r="G630">
        <v>2</v>
      </c>
      <c r="H630">
        <v>0</v>
      </c>
      <c r="I630">
        <v>0</v>
      </c>
      <c r="J630" t="s">
        <v>49</v>
      </c>
      <c r="K630" t="s">
        <v>195</v>
      </c>
      <c r="L630" t="s">
        <v>196</v>
      </c>
    </row>
    <row r="631" spans="1:12" ht="12.75">
      <c r="A631" s="24" t="s">
        <v>532</v>
      </c>
      <c r="B631" s="14">
        <v>4</v>
      </c>
      <c r="C631" t="s">
        <v>181</v>
      </c>
      <c r="D631" t="s">
        <v>201</v>
      </c>
      <c r="E631" t="s">
        <v>208</v>
      </c>
      <c r="F631" t="s">
        <v>18</v>
      </c>
      <c r="G631">
        <v>2</v>
      </c>
      <c r="H631">
        <v>0</v>
      </c>
      <c r="I631">
        <v>0</v>
      </c>
      <c r="J631" t="s">
        <v>112</v>
      </c>
      <c r="K631" t="s">
        <v>198</v>
      </c>
      <c r="L631" t="s">
        <v>210</v>
      </c>
    </row>
    <row r="632" spans="1:11" ht="12.75">
      <c r="A632" s="24" t="s">
        <v>532</v>
      </c>
      <c r="B632" s="14">
        <v>4</v>
      </c>
      <c r="C632" t="s">
        <v>182</v>
      </c>
      <c r="D632" t="s">
        <v>201</v>
      </c>
      <c r="E632" t="s">
        <v>208</v>
      </c>
      <c r="F632" t="s">
        <v>19</v>
      </c>
      <c r="G632">
        <v>1</v>
      </c>
      <c r="H632">
        <v>2</v>
      </c>
      <c r="I632">
        <v>0</v>
      </c>
      <c r="J632" t="s">
        <v>164</v>
      </c>
      <c r="K632" t="s">
        <v>218</v>
      </c>
    </row>
    <row r="633" spans="1:11" ht="12.75">
      <c r="A633" s="24" t="s">
        <v>532</v>
      </c>
      <c r="B633" s="14">
        <v>4</v>
      </c>
      <c r="C633" t="s">
        <v>183</v>
      </c>
      <c r="D633" t="s">
        <v>201</v>
      </c>
      <c r="E633" t="s">
        <v>208</v>
      </c>
      <c r="F633" t="s">
        <v>19</v>
      </c>
      <c r="G633">
        <v>0</v>
      </c>
      <c r="H633">
        <v>2</v>
      </c>
      <c r="I633">
        <v>0</v>
      </c>
      <c r="J633" t="s">
        <v>173</v>
      </c>
      <c r="K633" t="s">
        <v>197</v>
      </c>
    </row>
    <row r="634" spans="1:11" ht="12.75">
      <c r="A634" s="24" t="s">
        <v>532</v>
      </c>
      <c r="B634" s="14">
        <v>4</v>
      </c>
      <c r="C634" t="s">
        <v>184</v>
      </c>
      <c r="D634" t="s">
        <v>240</v>
      </c>
      <c r="F634" t="s">
        <v>18</v>
      </c>
      <c r="G634">
        <v>2</v>
      </c>
      <c r="H634">
        <v>1</v>
      </c>
      <c r="I634">
        <v>0</v>
      </c>
      <c r="J634" t="s">
        <v>55</v>
      </c>
      <c r="K634" t="s">
        <v>218</v>
      </c>
    </row>
    <row r="635" spans="1:11" ht="12.75">
      <c r="A635" s="24" t="s">
        <v>532</v>
      </c>
      <c r="B635" s="14">
        <v>4</v>
      </c>
      <c r="C635" t="s">
        <v>185</v>
      </c>
      <c r="D635" t="s">
        <v>206</v>
      </c>
      <c r="E635" t="s">
        <v>215</v>
      </c>
      <c r="F635" t="s">
        <v>18</v>
      </c>
      <c r="G635">
        <v>2</v>
      </c>
      <c r="H635">
        <v>1</v>
      </c>
      <c r="I635">
        <v>0</v>
      </c>
      <c r="J635" t="s">
        <v>150</v>
      </c>
      <c r="K635" t="s">
        <v>195</v>
      </c>
    </row>
    <row r="636" spans="1:11" ht="12.75">
      <c r="A636" s="24" t="s">
        <v>532</v>
      </c>
      <c r="B636" s="14">
        <v>4</v>
      </c>
      <c r="C636" t="s">
        <v>186</v>
      </c>
      <c r="D636" t="s">
        <v>197</v>
      </c>
      <c r="F636" t="s">
        <v>18</v>
      </c>
      <c r="G636">
        <v>2</v>
      </c>
      <c r="H636">
        <v>1</v>
      </c>
      <c r="I636">
        <v>0</v>
      </c>
      <c r="J636" t="s">
        <v>138</v>
      </c>
      <c r="K636" t="s">
        <v>218</v>
      </c>
    </row>
    <row r="637" spans="1:12" ht="12.75">
      <c r="A637" s="24" t="s">
        <v>532</v>
      </c>
      <c r="B637" s="14">
        <v>4</v>
      </c>
      <c r="C637" t="s">
        <v>188</v>
      </c>
      <c r="D637" t="s">
        <v>198</v>
      </c>
      <c r="F637" t="s">
        <v>19</v>
      </c>
      <c r="G637">
        <v>1</v>
      </c>
      <c r="H637">
        <v>2</v>
      </c>
      <c r="I637">
        <v>0</v>
      </c>
      <c r="J637" t="s">
        <v>73</v>
      </c>
      <c r="K637" t="s">
        <v>206</v>
      </c>
      <c r="L637" t="s">
        <v>224</v>
      </c>
    </row>
    <row r="638" spans="1:12" ht="12.75">
      <c r="A638" s="24" t="s">
        <v>532</v>
      </c>
      <c r="B638" s="14">
        <v>4</v>
      </c>
      <c r="C638" t="s">
        <v>189</v>
      </c>
      <c r="D638" t="s">
        <v>198</v>
      </c>
      <c r="E638" t="s">
        <v>248</v>
      </c>
      <c r="F638" t="s">
        <v>19</v>
      </c>
      <c r="G638">
        <v>0</v>
      </c>
      <c r="H638">
        <v>2</v>
      </c>
      <c r="I638">
        <v>0</v>
      </c>
      <c r="J638" t="s">
        <v>60</v>
      </c>
      <c r="K638" t="s">
        <v>206</v>
      </c>
      <c r="L638" t="s">
        <v>215</v>
      </c>
    </row>
    <row r="639" spans="1:12" ht="12.75">
      <c r="A639" s="24" t="s">
        <v>532</v>
      </c>
      <c r="B639" s="14">
        <v>4</v>
      </c>
      <c r="C639" t="s">
        <v>190</v>
      </c>
      <c r="D639" t="s">
        <v>252</v>
      </c>
      <c r="F639" t="s">
        <v>18</v>
      </c>
      <c r="G639">
        <v>2</v>
      </c>
      <c r="H639">
        <v>0</v>
      </c>
      <c r="I639">
        <v>0</v>
      </c>
      <c r="J639" t="s">
        <v>128</v>
      </c>
      <c r="K639" t="s">
        <v>206</v>
      </c>
      <c r="L639" t="s">
        <v>215</v>
      </c>
    </row>
    <row r="640" spans="1:12" ht="12.75">
      <c r="A640" s="24" t="s">
        <v>532</v>
      </c>
      <c r="B640" s="14">
        <v>4</v>
      </c>
      <c r="C640" t="s">
        <v>191</v>
      </c>
      <c r="D640" t="s">
        <v>203</v>
      </c>
      <c r="F640" t="s">
        <v>19</v>
      </c>
      <c r="G640">
        <v>1</v>
      </c>
      <c r="H640">
        <v>2</v>
      </c>
      <c r="I640">
        <v>0</v>
      </c>
      <c r="J640" t="s">
        <v>104</v>
      </c>
      <c r="K640" t="s">
        <v>231</v>
      </c>
      <c r="L640" t="s">
        <v>207</v>
      </c>
    </row>
    <row r="641" spans="1:11" ht="12.75">
      <c r="A641" s="24" t="s">
        <v>532</v>
      </c>
      <c r="B641" s="14">
        <v>4</v>
      </c>
      <c r="C641" t="s">
        <v>192</v>
      </c>
      <c r="D641" t="s">
        <v>198</v>
      </c>
      <c r="E641" t="s">
        <v>199</v>
      </c>
      <c r="F641" t="s">
        <v>18</v>
      </c>
      <c r="G641">
        <v>2</v>
      </c>
      <c r="H641">
        <v>0</v>
      </c>
      <c r="I641">
        <v>0</v>
      </c>
      <c r="J641" t="s">
        <v>74</v>
      </c>
      <c r="K641" t="s">
        <v>203</v>
      </c>
    </row>
    <row r="642" spans="1:11" ht="12.75">
      <c r="A642" s="24" t="s">
        <v>532</v>
      </c>
      <c r="B642" s="15">
        <v>5</v>
      </c>
      <c r="C642" t="s">
        <v>25</v>
      </c>
      <c r="D642" t="s">
        <v>294</v>
      </c>
      <c r="E642" t="s">
        <v>194</v>
      </c>
      <c r="F642" t="s">
        <v>18</v>
      </c>
      <c r="G642">
        <v>2</v>
      </c>
      <c r="H642">
        <v>0</v>
      </c>
      <c r="I642">
        <v>0</v>
      </c>
      <c r="J642" t="s">
        <v>121</v>
      </c>
      <c r="K642" t="s">
        <v>224</v>
      </c>
    </row>
    <row r="643" spans="1:11" ht="12.75">
      <c r="A643" s="24" t="s">
        <v>532</v>
      </c>
      <c r="B643" s="15">
        <v>5</v>
      </c>
      <c r="C643" t="s">
        <v>26</v>
      </c>
      <c r="D643" t="s">
        <v>195</v>
      </c>
      <c r="E643" t="s">
        <v>196</v>
      </c>
      <c r="F643" t="s">
        <v>18</v>
      </c>
      <c r="G643">
        <v>2</v>
      </c>
      <c r="H643">
        <v>1</v>
      </c>
      <c r="I643">
        <v>0</v>
      </c>
      <c r="J643" t="s">
        <v>97</v>
      </c>
      <c r="K643" t="s">
        <v>232</v>
      </c>
    </row>
    <row r="644" spans="1:11" ht="12.75">
      <c r="A644" s="24" t="s">
        <v>532</v>
      </c>
      <c r="B644" s="15">
        <v>5</v>
      </c>
      <c r="C644" t="s">
        <v>27</v>
      </c>
      <c r="D644" t="s">
        <v>197</v>
      </c>
      <c r="F644" t="s">
        <v>19</v>
      </c>
      <c r="G644">
        <v>0</v>
      </c>
      <c r="H644">
        <v>2</v>
      </c>
      <c r="I644">
        <v>0</v>
      </c>
      <c r="J644" t="s">
        <v>81</v>
      </c>
      <c r="K644" t="s">
        <v>203</v>
      </c>
    </row>
    <row r="645" spans="1:11" ht="12.75">
      <c r="A645" s="24" t="s">
        <v>532</v>
      </c>
      <c r="B645" s="15">
        <v>5</v>
      </c>
      <c r="C645" t="s">
        <v>28</v>
      </c>
      <c r="D645" t="s">
        <v>197</v>
      </c>
      <c r="F645" t="s">
        <v>19</v>
      </c>
      <c r="G645">
        <v>0</v>
      </c>
      <c r="H645">
        <v>2</v>
      </c>
      <c r="I645">
        <v>0</v>
      </c>
      <c r="J645" t="s">
        <v>35</v>
      </c>
      <c r="K645" t="s">
        <v>201</v>
      </c>
    </row>
    <row r="646" spans="1:11" ht="12.75">
      <c r="A646" s="24" t="s">
        <v>532</v>
      </c>
      <c r="B646" s="15">
        <v>5</v>
      </c>
      <c r="C646" t="s">
        <v>31</v>
      </c>
      <c r="D646" t="s">
        <v>201</v>
      </c>
      <c r="E646" t="s">
        <v>202</v>
      </c>
      <c r="F646" t="s">
        <v>18</v>
      </c>
      <c r="G646">
        <v>2</v>
      </c>
      <c r="H646">
        <v>0</v>
      </c>
      <c r="I646">
        <v>0</v>
      </c>
      <c r="J646" t="s">
        <v>167</v>
      </c>
      <c r="K646" t="s">
        <v>249</v>
      </c>
    </row>
    <row r="647" spans="1:11" ht="12.75">
      <c r="A647" s="24" t="s">
        <v>532</v>
      </c>
      <c r="B647" s="15">
        <v>5</v>
      </c>
      <c r="C647" t="s">
        <v>34</v>
      </c>
      <c r="D647" t="s">
        <v>206</v>
      </c>
      <c r="E647" t="s">
        <v>215</v>
      </c>
      <c r="F647" t="s">
        <v>18</v>
      </c>
      <c r="G647">
        <v>2</v>
      </c>
      <c r="H647">
        <v>0</v>
      </c>
      <c r="I647">
        <v>0</v>
      </c>
      <c r="J647" t="s">
        <v>70</v>
      </c>
      <c r="K647" t="s">
        <v>197</v>
      </c>
    </row>
    <row r="648" spans="1:11" ht="12.75">
      <c r="A648" s="24" t="s">
        <v>532</v>
      </c>
      <c r="B648" s="15">
        <v>5</v>
      </c>
      <c r="C648" t="s">
        <v>35</v>
      </c>
      <c r="D648" t="s">
        <v>201</v>
      </c>
      <c r="F648" t="s">
        <v>18</v>
      </c>
      <c r="G648">
        <v>2</v>
      </c>
      <c r="H648">
        <v>0</v>
      </c>
      <c r="I648">
        <v>0</v>
      </c>
      <c r="J648" t="s">
        <v>28</v>
      </c>
      <c r="K648" t="s">
        <v>197</v>
      </c>
    </row>
    <row r="649" spans="1:11" ht="12.75">
      <c r="A649" s="24" t="s">
        <v>532</v>
      </c>
      <c r="B649" s="15">
        <v>5</v>
      </c>
      <c r="C649" t="s">
        <v>36</v>
      </c>
      <c r="D649" t="s">
        <v>195</v>
      </c>
      <c r="E649" t="s">
        <v>196</v>
      </c>
      <c r="F649" t="s">
        <v>18</v>
      </c>
      <c r="G649">
        <v>2</v>
      </c>
      <c r="H649">
        <v>1</v>
      </c>
      <c r="I649">
        <v>0</v>
      </c>
      <c r="J649" t="s">
        <v>58</v>
      </c>
      <c r="K649" t="s">
        <v>221</v>
      </c>
    </row>
    <row r="650" spans="1:12" ht="12.75">
      <c r="A650" s="24" t="s">
        <v>532</v>
      </c>
      <c r="B650" s="15">
        <v>5</v>
      </c>
      <c r="C650" t="s">
        <v>41</v>
      </c>
      <c r="D650" t="s">
        <v>197</v>
      </c>
      <c r="F650" t="s">
        <v>18</v>
      </c>
      <c r="G650">
        <v>2</v>
      </c>
      <c r="H650">
        <v>0</v>
      </c>
      <c r="I650">
        <v>0</v>
      </c>
      <c r="J650" t="s">
        <v>192</v>
      </c>
      <c r="K650" t="s">
        <v>198</v>
      </c>
      <c r="L650" t="s">
        <v>199</v>
      </c>
    </row>
    <row r="651" spans="1:11" ht="12.75">
      <c r="A651" s="24" t="s">
        <v>532</v>
      </c>
      <c r="B651" s="15">
        <v>5</v>
      </c>
      <c r="C651" t="s">
        <v>42</v>
      </c>
      <c r="D651" t="s">
        <v>206</v>
      </c>
      <c r="F651" t="s">
        <v>18</v>
      </c>
      <c r="G651">
        <v>1</v>
      </c>
      <c r="H651">
        <v>0</v>
      </c>
      <c r="I651">
        <v>0</v>
      </c>
      <c r="J651" t="s">
        <v>77</v>
      </c>
      <c r="K651" t="s">
        <v>220</v>
      </c>
    </row>
    <row r="652" spans="1:12" ht="12.75">
      <c r="A652" s="24" t="s">
        <v>532</v>
      </c>
      <c r="B652" s="15">
        <v>5</v>
      </c>
      <c r="C652" t="s">
        <v>44</v>
      </c>
      <c r="D652" t="s">
        <v>198</v>
      </c>
      <c r="E652" t="s">
        <v>210</v>
      </c>
      <c r="F652" t="s">
        <v>19</v>
      </c>
      <c r="G652">
        <v>0</v>
      </c>
      <c r="H652">
        <v>2</v>
      </c>
      <c r="I652">
        <v>0</v>
      </c>
      <c r="J652" t="s">
        <v>119</v>
      </c>
      <c r="K652" t="s">
        <v>201</v>
      </c>
      <c r="L652" t="s">
        <v>202</v>
      </c>
    </row>
    <row r="653" spans="1:11" ht="12.75">
      <c r="A653" s="24" t="s">
        <v>532</v>
      </c>
      <c r="B653" s="15">
        <v>5</v>
      </c>
      <c r="C653" t="s">
        <v>46</v>
      </c>
      <c r="D653" t="s">
        <v>198</v>
      </c>
      <c r="E653" t="s">
        <v>210</v>
      </c>
      <c r="F653" t="s">
        <v>20</v>
      </c>
      <c r="G653">
        <v>1</v>
      </c>
      <c r="H653">
        <v>1</v>
      </c>
      <c r="I653">
        <v>1</v>
      </c>
      <c r="J653" t="s">
        <v>55</v>
      </c>
      <c r="K653" t="s">
        <v>218</v>
      </c>
    </row>
    <row r="654" spans="1:11" ht="12.75">
      <c r="A654" s="24" t="s">
        <v>532</v>
      </c>
      <c r="B654" s="15">
        <v>5</v>
      </c>
      <c r="C654" t="s">
        <v>47</v>
      </c>
      <c r="D654" t="s">
        <v>195</v>
      </c>
      <c r="F654" t="s">
        <v>18</v>
      </c>
      <c r="G654">
        <v>2</v>
      </c>
      <c r="H654">
        <v>1</v>
      </c>
      <c r="I654">
        <v>0</v>
      </c>
      <c r="J654" t="s">
        <v>190</v>
      </c>
      <c r="K654" t="s">
        <v>252</v>
      </c>
    </row>
    <row r="655" spans="1:12" ht="12.75">
      <c r="A655" s="24" t="s">
        <v>532</v>
      </c>
      <c r="B655" s="15">
        <v>5</v>
      </c>
      <c r="C655" t="s">
        <v>48</v>
      </c>
      <c r="D655" t="s">
        <v>212</v>
      </c>
      <c r="F655" t="s">
        <v>18</v>
      </c>
      <c r="G655">
        <v>2</v>
      </c>
      <c r="H655">
        <v>1</v>
      </c>
      <c r="I655">
        <v>0</v>
      </c>
      <c r="J655" t="s">
        <v>52</v>
      </c>
      <c r="K655" t="s">
        <v>197</v>
      </c>
      <c r="L655" t="s">
        <v>216</v>
      </c>
    </row>
    <row r="656" spans="1:11" ht="12.75">
      <c r="A656" s="24" t="s">
        <v>532</v>
      </c>
      <c r="B656" s="15">
        <v>5</v>
      </c>
      <c r="C656" t="s">
        <v>49</v>
      </c>
      <c r="D656" t="s">
        <v>195</v>
      </c>
      <c r="E656" t="s">
        <v>196</v>
      </c>
      <c r="F656" t="s">
        <v>19</v>
      </c>
      <c r="G656">
        <v>1</v>
      </c>
      <c r="H656">
        <v>2</v>
      </c>
      <c r="I656">
        <v>0</v>
      </c>
      <c r="J656" t="s">
        <v>59</v>
      </c>
      <c r="K656" t="s">
        <v>201</v>
      </c>
    </row>
    <row r="657" spans="1:11" ht="12.75">
      <c r="A657" s="24" t="s">
        <v>532</v>
      </c>
      <c r="B657" s="15">
        <v>5</v>
      </c>
      <c r="C657" t="s">
        <v>50</v>
      </c>
      <c r="D657" t="s">
        <v>213</v>
      </c>
      <c r="E657" t="s">
        <v>214</v>
      </c>
      <c r="F657" t="s">
        <v>19</v>
      </c>
      <c r="G657">
        <v>0</v>
      </c>
      <c r="H657">
        <v>2</v>
      </c>
      <c r="I657">
        <v>0</v>
      </c>
      <c r="J657" t="s">
        <v>169</v>
      </c>
      <c r="K657" t="s">
        <v>244</v>
      </c>
    </row>
    <row r="658" spans="1:11" ht="12.75">
      <c r="A658" s="24" t="s">
        <v>532</v>
      </c>
      <c r="B658" s="15">
        <v>5</v>
      </c>
      <c r="C658" t="s">
        <v>51</v>
      </c>
      <c r="D658" t="s">
        <v>206</v>
      </c>
      <c r="E658" t="s">
        <v>215</v>
      </c>
      <c r="F658" t="s">
        <v>18</v>
      </c>
      <c r="G658">
        <v>2</v>
      </c>
      <c r="H658">
        <v>0</v>
      </c>
      <c r="I658">
        <v>0</v>
      </c>
      <c r="J658" t="s">
        <v>107</v>
      </c>
      <c r="K658" t="s">
        <v>195</v>
      </c>
    </row>
    <row r="659" spans="1:11" ht="12.75">
      <c r="A659" s="24" t="s">
        <v>532</v>
      </c>
      <c r="B659" s="15">
        <v>5</v>
      </c>
      <c r="C659" t="s">
        <v>52</v>
      </c>
      <c r="D659" t="s">
        <v>197</v>
      </c>
      <c r="E659" t="s">
        <v>216</v>
      </c>
      <c r="F659" t="s">
        <v>19</v>
      </c>
      <c r="G659">
        <v>1</v>
      </c>
      <c r="H659">
        <v>2</v>
      </c>
      <c r="I659">
        <v>0</v>
      </c>
      <c r="J659" t="s">
        <v>48</v>
      </c>
      <c r="K659" t="s">
        <v>212</v>
      </c>
    </row>
    <row r="660" spans="1:12" ht="12.75">
      <c r="A660" s="24" t="s">
        <v>532</v>
      </c>
      <c r="B660" s="15">
        <v>5</v>
      </c>
      <c r="C660" t="s">
        <v>55</v>
      </c>
      <c r="D660" t="s">
        <v>218</v>
      </c>
      <c r="F660" t="s">
        <v>20</v>
      </c>
      <c r="G660">
        <v>1</v>
      </c>
      <c r="H660">
        <v>1</v>
      </c>
      <c r="I660">
        <v>1</v>
      </c>
      <c r="J660" t="s">
        <v>46</v>
      </c>
      <c r="K660" t="s">
        <v>198</v>
      </c>
      <c r="L660" t="s">
        <v>210</v>
      </c>
    </row>
    <row r="661" spans="1:11" ht="12.75">
      <c r="A661" s="24" t="s">
        <v>532</v>
      </c>
      <c r="B661" s="15">
        <v>5</v>
      </c>
      <c r="C661" t="s">
        <v>56</v>
      </c>
      <c r="D661" t="s">
        <v>219</v>
      </c>
      <c r="F661" t="s">
        <v>18</v>
      </c>
      <c r="G661">
        <v>2</v>
      </c>
      <c r="H661">
        <v>0</v>
      </c>
      <c r="I661">
        <v>0</v>
      </c>
      <c r="J661" t="s">
        <v>69</v>
      </c>
      <c r="K661" t="s">
        <v>203</v>
      </c>
    </row>
    <row r="662" spans="1:12" ht="12.75">
      <c r="A662" s="24" t="s">
        <v>532</v>
      </c>
      <c r="B662" s="15">
        <v>5</v>
      </c>
      <c r="C662" t="s">
        <v>57</v>
      </c>
      <c r="D662" t="s">
        <v>220</v>
      </c>
      <c r="F662" t="s">
        <v>19</v>
      </c>
      <c r="G662">
        <v>0</v>
      </c>
      <c r="H662">
        <v>2</v>
      </c>
      <c r="I662">
        <v>0</v>
      </c>
      <c r="J662" t="s">
        <v>135</v>
      </c>
      <c r="K662" t="s">
        <v>195</v>
      </c>
      <c r="L662" t="s">
        <v>196</v>
      </c>
    </row>
    <row r="663" spans="1:12" ht="12.75">
      <c r="A663" s="24" t="s">
        <v>532</v>
      </c>
      <c r="B663" s="15">
        <v>5</v>
      </c>
      <c r="C663" t="s">
        <v>58</v>
      </c>
      <c r="D663" t="s">
        <v>221</v>
      </c>
      <c r="F663" t="s">
        <v>19</v>
      </c>
      <c r="G663">
        <v>1</v>
      </c>
      <c r="H663">
        <v>2</v>
      </c>
      <c r="I663">
        <v>0</v>
      </c>
      <c r="J663" t="s">
        <v>36</v>
      </c>
      <c r="K663" t="s">
        <v>195</v>
      </c>
      <c r="L663" t="s">
        <v>196</v>
      </c>
    </row>
    <row r="664" spans="1:12" ht="12.75">
      <c r="A664" s="24" t="s">
        <v>532</v>
      </c>
      <c r="B664" s="15">
        <v>5</v>
      </c>
      <c r="C664" t="s">
        <v>59</v>
      </c>
      <c r="D664" t="s">
        <v>201</v>
      </c>
      <c r="F664" t="s">
        <v>18</v>
      </c>
      <c r="G664">
        <v>2</v>
      </c>
      <c r="H664">
        <v>1</v>
      </c>
      <c r="I664">
        <v>0</v>
      </c>
      <c r="J664" t="s">
        <v>49</v>
      </c>
      <c r="K664" t="s">
        <v>195</v>
      </c>
      <c r="L664" t="s">
        <v>196</v>
      </c>
    </row>
    <row r="665" spans="1:12" ht="12.75">
      <c r="A665" s="24" t="s">
        <v>532</v>
      </c>
      <c r="B665" s="15">
        <v>5</v>
      </c>
      <c r="C665" t="s">
        <v>60</v>
      </c>
      <c r="D665" t="s">
        <v>206</v>
      </c>
      <c r="E665" t="s">
        <v>215</v>
      </c>
      <c r="F665" t="s">
        <v>18</v>
      </c>
      <c r="G665">
        <v>2</v>
      </c>
      <c r="H665">
        <v>0</v>
      </c>
      <c r="I665">
        <v>0</v>
      </c>
      <c r="J665" t="s">
        <v>109</v>
      </c>
      <c r="K665" t="s">
        <v>205</v>
      </c>
      <c r="L665" t="s">
        <v>235</v>
      </c>
    </row>
    <row r="666" spans="1:12" ht="12.75">
      <c r="A666" s="24" t="s">
        <v>532</v>
      </c>
      <c r="B666" s="15">
        <v>5</v>
      </c>
      <c r="C666" t="s">
        <v>63</v>
      </c>
      <c r="D666" t="s">
        <v>212</v>
      </c>
      <c r="F666" t="s">
        <v>18</v>
      </c>
      <c r="G666">
        <v>2</v>
      </c>
      <c r="H666">
        <v>0</v>
      </c>
      <c r="I666">
        <v>0</v>
      </c>
      <c r="J666" t="s">
        <v>189</v>
      </c>
      <c r="K666" t="s">
        <v>198</v>
      </c>
      <c r="L666" t="s">
        <v>248</v>
      </c>
    </row>
    <row r="667" spans="1:12" ht="12.75">
      <c r="A667" s="24" t="s">
        <v>532</v>
      </c>
      <c r="B667" s="15">
        <v>5</v>
      </c>
      <c r="C667" t="s">
        <v>64</v>
      </c>
      <c r="D667" t="s">
        <v>211</v>
      </c>
      <c r="F667" t="s">
        <v>20</v>
      </c>
      <c r="G667">
        <v>1</v>
      </c>
      <c r="H667">
        <v>1</v>
      </c>
      <c r="I667">
        <v>1</v>
      </c>
      <c r="J667" t="s">
        <v>73</v>
      </c>
      <c r="K667" t="s">
        <v>206</v>
      </c>
      <c r="L667" t="s">
        <v>224</v>
      </c>
    </row>
    <row r="668" spans="1:12" ht="12.75">
      <c r="A668" s="24" t="s">
        <v>532</v>
      </c>
      <c r="B668" s="15">
        <v>5</v>
      </c>
      <c r="C668" t="s">
        <v>65</v>
      </c>
      <c r="D668" t="s">
        <v>195</v>
      </c>
      <c r="F668" t="s">
        <v>19</v>
      </c>
      <c r="G668">
        <v>1</v>
      </c>
      <c r="H668">
        <v>2</v>
      </c>
      <c r="I668">
        <v>0</v>
      </c>
      <c r="J668" t="s">
        <v>136</v>
      </c>
      <c r="K668" t="s">
        <v>197</v>
      </c>
      <c r="L668" t="s">
        <v>216</v>
      </c>
    </row>
    <row r="669" spans="1:11" ht="12.75">
      <c r="A669" s="24" t="s">
        <v>532</v>
      </c>
      <c r="B669" s="15">
        <v>5</v>
      </c>
      <c r="C669" t="s">
        <v>66</v>
      </c>
      <c r="D669" t="s">
        <v>220</v>
      </c>
      <c r="F669" t="s">
        <v>18</v>
      </c>
      <c r="G669">
        <v>1</v>
      </c>
      <c r="H669">
        <v>0</v>
      </c>
      <c r="I669">
        <v>0</v>
      </c>
      <c r="J669" t="s">
        <v>79</v>
      </c>
      <c r="K669" t="s">
        <v>227</v>
      </c>
    </row>
    <row r="670" spans="1:12" ht="12.75">
      <c r="A670" s="24" t="s">
        <v>532</v>
      </c>
      <c r="B670" s="15">
        <v>5</v>
      </c>
      <c r="C670" t="s">
        <v>67</v>
      </c>
      <c r="D670" t="s">
        <v>198</v>
      </c>
      <c r="F670" t="s">
        <v>19</v>
      </c>
      <c r="G670">
        <v>0</v>
      </c>
      <c r="H670">
        <v>2</v>
      </c>
      <c r="I670">
        <v>0</v>
      </c>
      <c r="J670" t="s">
        <v>158</v>
      </c>
      <c r="K670" t="s">
        <v>197</v>
      </c>
      <c r="L670" t="s">
        <v>216</v>
      </c>
    </row>
    <row r="671" spans="1:11" ht="12.75">
      <c r="A671" s="24" t="s">
        <v>532</v>
      </c>
      <c r="B671" s="15">
        <v>5</v>
      </c>
      <c r="C671" t="s">
        <v>68</v>
      </c>
      <c r="D671" t="s">
        <v>198</v>
      </c>
      <c r="E671" t="s">
        <v>210</v>
      </c>
      <c r="F671" t="s">
        <v>19</v>
      </c>
      <c r="G671">
        <v>0</v>
      </c>
      <c r="H671">
        <v>2</v>
      </c>
      <c r="I671">
        <v>0</v>
      </c>
      <c r="J671" t="s">
        <v>131</v>
      </c>
      <c r="K671" t="s">
        <v>236</v>
      </c>
    </row>
    <row r="672" spans="1:11" ht="12.75">
      <c r="A672" s="24" t="s">
        <v>532</v>
      </c>
      <c r="B672" s="15">
        <v>5</v>
      </c>
      <c r="C672" t="s">
        <v>69</v>
      </c>
      <c r="D672" t="s">
        <v>203</v>
      </c>
      <c r="F672" t="s">
        <v>19</v>
      </c>
      <c r="G672">
        <v>0</v>
      </c>
      <c r="H672">
        <v>2</v>
      </c>
      <c r="I672">
        <v>0</v>
      </c>
      <c r="J672" t="s">
        <v>56</v>
      </c>
      <c r="K672" t="s">
        <v>219</v>
      </c>
    </row>
    <row r="673" spans="1:12" ht="12.75">
      <c r="A673" s="24" t="s">
        <v>532</v>
      </c>
      <c r="B673" s="15">
        <v>5</v>
      </c>
      <c r="C673" t="s">
        <v>70</v>
      </c>
      <c r="D673" t="s">
        <v>197</v>
      </c>
      <c r="F673" t="s">
        <v>19</v>
      </c>
      <c r="G673">
        <v>0</v>
      </c>
      <c r="H673">
        <v>2</v>
      </c>
      <c r="I673">
        <v>0</v>
      </c>
      <c r="J673" t="s">
        <v>34</v>
      </c>
      <c r="K673" t="s">
        <v>206</v>
      </c>
      <c r="L673" t="s">
        <v>215</v>
      </c>
    </row>
    <row r="674" spans="1:11" ht="12.75">
      <c r="A674" s="24" t="s">
        <v>532</v>
      </c>
      <c r="B674" s="15">
        <v>5</v>
      </c>
      <c r="C674" t="s">
        <v>71</v>
      </c>
      <c r="D674" t="s">
        <v>218</v>
      </c>
      <c r="F674" t="s">
        <v>18</v>
      </c>
      <c r="G674">
        <v>2</v>
      </c>
      <c r="H674">
        <v>1</v>
      </c>
      <c r="I674">
        <v>0</v>
      </c>
      <c r="J674" t="s">
        <v>160</v>
      </c>
      <c r="K674" t="s">
        <v>247</v>
      </c>
    </row>
    <row r="675" spans="1:11" ht="12.75">
      <c r="A675" s="24" t="s">
        <v>532</v>
      </c>
      <c r="B675" s="15">
        <v>5</v>
      </c>
      <c r="C675" t="s">
        <v>73</v>
      </c>
      <c r="D675" t="s">
        <v>206</v>
      </c>
      <c r="E675" t="s">
        <v>224</v>
      </c>
      <c r="F675" t="s">
        <v>20</v>
      </c>
      <c r="G675">
        <v>1</v>
      </c>
      <c r="H675">
        <v>1</v>
      </c>
      <c r="I675">
        <v>1</v>
      </c>
      <c r="J675" t="s">
        <v>64</v>
      </c>
      <c r="K675" t="s">
        <v>211</v>
      </c>
    </row>
    <row r="676" spans="1:11" ht="12.75">
      <c r="A676" s="24" t="s">
        <v>532</v>
      </c>
      <c r="B676" s="15">
        <v>5</v>
      </c>
      <c r="C676" t="s">
        <v>75</v>
      </c>
      <c r="D676" t="s">
        <v>220</v>
      </c>
      <c r="E676" t="s">
        <v>225</v>
      </c>
      <c r="F676" t="s">
        <v>18</v>
      </c>
      <c r="G676">
        <v>2</v>
      </c>
      <c r="H676">
        <v>0</v>
      </c>
      <c r="I676">
        <v>0</v>
      </c>
      <c r="J676" t="s">
        <v>129</v>
      </c>
      <c r="K676" t="s">
        <v>218</v>
      </c>
    </row>
    <row r="677" spans="1:11" ht="12.75">
      <c r="A677" s="24" t="s">
        <v>532</v>
      </c>
      <c r="B677" s="15">
        <v>5</v>
      </c>
      <c r="C677" t="s">
        <v>76</v>
      </c>
      <c r="D677" t="s">
        <v>220</v>
      </c>
      <c r="F677" t="s">
        <v>18</v>
      </c>
      <c r="G677">
        <v>2</v>
      </c>
      <c r="H677">
        <v>0</v>
      </c>
      <c r="I677">
        <v>0</v>
      </c>
      <c r="J677" t="s">
        <v>110</v>
      </c>
      <c r="K677" t="s">
        <v>236</v>
      </c>
    </row>
    <row r="678" spans="1:11" ht="12.75">
      <c r="A678" s="24" t="s">
        <v>532</v>
      </c>
      <c r="B678" s="15">
        <v>5</v>
      </c>
      <c r="C678" t="s">
        <v>77</v>
      </c>
      <c r="D678" t="s">
        <v>220</v>
      </c>
      <c r="F678" t="s">
        <v>19</v>
      </c>
      <c r="G678">
        <v>0</v>
      </c>
      <c r="H678">
        <v>1</v>
      </c>
      <c r="I678">
        <v>0</v>
      </c>
      <c r="J678" t="s">
        <v>42</v>
      </c>
      <c r="K678" t="s">
        <v>206</v>
      </c>
    </row>
    <row r="679" spans="1:11" ht="12.75">
      <c r="A679" s="24" t="s">
        <v>532</v>
      </c>
      <c r="B679" s="15">
        <v>5</v>
      </c>
      <c r="C679" t="s">
        <v>78</v>
      </c>
      <c r="D679" t="s">
        <v>209</v>
      </c>
      <c r="F679" t="s">
        <v>19</v>
      </c>
      <c r="G679">
        <v>0</v>
      </c>
      <c r="H679">
        <v>2</v>
      </c>
      <c r="I679">
        <v>0</v>
      </c>
      <c r="J679" t="s">
        <v>105</v>
      </c>
      <c r="K679" t="s">
        <v>197</v>
      </c>
    </row>
    <row r="680" spans="1:11" ht="12.75">
      <c r="A680" s="24" t="s">
        <v>532</v>
      </c>
      <c r="B680" s="15">
        <v>5</v>
      </c>
      <c r="C680" t="s">
        <v>79</v>
      </c>
      <c r="D680" t="s">
        <v>227</v>
      </c>
      <c r="F680" t="s">
        <v>19</v>
      </c>
      <c r="G680">
        <v>0</v>
      </c>
      <c r="H680">
        <v>1</v>
      </c>
      <c r="I680">
        <v>0</v>
      </c>
      <c r="J680" t="s">
        <v>66</v>
      </c>
      <c r="K680" t="s">
        <v>220</v>
      </c>
    </row>
    <row r="681" spans="1:11" ht="12.75">
      <c r="A681" s="24" t="s">
        <v>532</v>
      </c>
      <c r="B681" s="15">
        <v>5</v>
      </c>
      <c r="C681" t="s">
        <v>81</v>
      </c>
      <c r="D681" t="s">
        <v>203</v>
      </c>
      <c r="F681" t="s">
        <v>18</v>
      </c>
      <c r="G681">
        <v>2</v>
      </c>
      <c r="H681">
        <v>0</v>
      </c>
      <c r="I681">
        <v>0</v>
      </c>
      <c r="J681" t="s">
        <v>27</v>
      </c>
      <c r="K681" t="s">
        <v>197</v>
      </c>
    </row>
    <row r="682" spans="1:11" ht="12.75">
      <c r="A682" s="24" t="s">
        <v>532</v>
      </c>
      <c r="B682" s="15">
        <v>5</v>
      </c>
      <c r="C682" t="s">
        <v>83</v>
      </c>
      <c r="D682" t="s">
        <v>197</v>
      </c>
      <c r="E682" t="s">
        <v>216</v>
      </c>
      <c r="F682" t="s">
        <v>19</v>
      </c>
      <c r="G682">
        <v>0</v>
      </c>
      <c r="H682">
        <v>2</v>
      </c>
      <c r="I682">
        <v>0</v>
      </c>
      <c r="J682" t="s">
        <v>173</v>
      </c>
      <c r="K682" t="s">
        <v>197</v>
      </c>
    </row>
    <row r="683" spans="1:11" ht="12.75">
      <c r="A683" s="24" t="s">
        <v>532</v>
      </c>
      <c r="B683" s="15">
        <v>5</v>
      </c>
      <c r="C683" t="s">
        <v>84</v>
      </c>
      <c r="D683" t="s">
        <v>228</v>
      </c>
      <c r="F683" t="s">
        <v>19</v>
      </c>
      <c r="G683">
        <v>0</v>
      </c>
      <c r="H683">
        <v>1</v>
      </c>
      <c r="I683">
        <v>0</v>
      </c>
      <c r="J683" t="s">
        <v>149</v>
      </c>
      <c r="K683" t="s">
        <v>244</v>
      </c>
    </row>
    <row r="684" spans="1:12" ht="12.75">
      <c r="A684" s="24" t="s">
        <v>532</v>
      </c>
      <c r="B684" s="15">
        <v>5</v>
      </c>
      <c r="C684" t="s">
        <v>89</v>
      </c>
      <c r="D684" t="s">
        <v>198</v>
      </c>
      <c r="E684" t="s">
        <v>210</v>
      </c>
      <c r="F684" t="s">
        <v>18</v>
      </c>
      <c r="G684">
        <v>2</v>
      </c>
      <c r="H684">
        <v>0</v>
      </c>
      <c r="I684">
        <v>0</v>
      </c>
      <c r="J684" t="s">
        <v>132</v>
      </c>
      <c r="K684" t="s">
        <v>195</v>
      </c>
      <c r="L684" t="s">
        <v>243</v>
      </c>
    </row>
    <row r="685" spans="1:11" ht="12.75">
      <c r="A685" s="24" t="s">
        <v>532</v>
      </c>
      <c r="B685" s="15">
        <v>5</v>
      </c>
      <c r="C685" t="s">
        <v>90</v>
      </c>
      <c r="D685" t="s">
        <v>206</v>
      </c>
      <c r="E685" t="s">
        <v>215</v>
      </c>
      <c r="F685" t="s">
        <v>19</v>
      </c>
      <c r="G685">
        <v>1</v>
      </c>
      <c r="H685">
        <v>2</v>
      </c>
      <c r="I685">
        <v>0</v>
      </c>
      <c r="J685" t="s">
        <v>122</v>
      </c>
      <c r="K685" t="s">
        <v>241</v>
      </c>
    </row>
    <row r="686" spans="1:11" ht="12.75">
      <c r="A686" s="24" t="s">
        <v>532</v>
      </c>
      <c r="B686" s="15">
        <v>5</v>
      </c>
      <c r="C686" t="s">
        <v>91</v>
      </c>
      <c r="D686" t="s">
        <v>231</v>
      </c>
      <c r="F686" t="s">
        <v>18</v>
      </c>
      <c r="G686">
        <v>2</v>
      </c>
      <c r="H686">
        <v>1</v>
      </c>
      <c r="I686">
        <v>0</v>
      </c>
      <c r="J686" t="s">
        <v>178</v>
      </c>
      <c r="K686" t="s">
        <v>211</v>
      </c>
    </row>
    <row r="687" spans="1:12" ht="12.75">
      <c r="A687" s="24" t="s">
        <v>532</v>
      </c>
      <c r="B687" s="15">
        <v>5</v>
      </c>
      <c r="C687" t="s">
        <v>93</v>
      </c>
      <c r="D687" t="s">
        <v>197</v>
      </c>
      <c r="E687" t="s">
        <v>216</v>
      </c>
      <c r="F687" t="s">
        <v>19</v>
      </c>
      <c r="G687">
        <v>1</v>
      </c>
      <c r="H687">
        <v>2</v>
      </c>
      <c r="I687">
        <v>0</v>
      </c>
      <c r="J687" t="s">
        <v>98</v>
      </c>
      <c r="K687" t="s">
        <v>206</v>
      </c>
      <c r="L687" t="s">
        <v>215</v>
      </c>
    </row>
    <row r="688" spans="1:11" ht="12.75">
      <c r="A688" s="24" t="s">
        <v>532</v>
      </c>
      <c r="B688" s="15">
        <v>5</v>
      </c>
      <c r="C688" t="s">
        <v>94</v>
      </c>
      <c r="D688" t="s">
        <v>195</v>
      </c>
      <c r="F688" t="s">
        <v>18</v>
      </c>
      <c r="G688">
        <v>2</v>
      </c>
      <c r="H688">
        <v>0</v>
      </c>
      <c r="I688">
        <v>0</v>
      </c>
      <c r="J688" t="s">
        <v>137</v>
      </c>
      <c r="K688" t="s">
        <v>203</v>
      </c>
    </row>
    <row r="689" spans="1:12" ht="12.75">
      <c r="A689" s="24" t="s">
        <v>532</v>
      </c>
      <c r="B689" s="15">
        <v>5</v>
      </c>
      <c r="C689" t="s">
        <v>95</v>
      </c>
      <c r="D689" t="s">
        <v>231</v>
      </c>
      <c r="E689" t="s">
        <v>207</v>
      </c>
      <c r="F689" t="s">
        <v>19</v>
      </c>
      <c r="G689">
        <v>1</v>
      </c>
      <c r="H689">
        <v>2</v>
      </c>
      <c r="I689">
        <v>0</v>
      </c>
      <c r="J689" t="s">
        <v>115</v>
      </c>
      <c r="K689" t="s">
        <v>201</v>
      </c>
      <c r="L689" t="s">
        <v>208</v>
      </c>
    </row>
    <row r="690" spans="1:12" ht="12.75">
      <c r="A690" s="24" t="s">
        <v>532</v>
      </c>
      <c r="B690" s="15">
        <v>5</v>
      </c>
      <c r="C690" t="s">
        <v>97</v>
      </c>
      <c r="D690" t="s">
        <v>232</v>
      </c>
      <c r="F690" t="s">
        <v>19</v>
      </c>
      <c r="G690">
        <v>1</v>
      </c>
      <c r="H690">
        <v>2</v>
      </c>
      <c r="I690">
        <v>0</v>
      </c>
      <c r="J690" t="s">
        <v>26</v>
      </c>
      <c r="K690" t="s">
        <v>195</v>
      </c>
      <c r="L690" t="s">
        <v>196</v>
      </c>
    </row>
    <row r="691" spans="1:12" ht="12.75">
      <c r="A691" s="24" t="s">
        <v>532</v>
      </c>
      <c r="B691" s="15">
        <v>5</v>
      </c>
      <c r="C691" t="s">
        <v>98</v>
      </c>
      <c r="D691" t="s">
        <v>206</v>
      </c>
      <c r="E691" t="s">
        <v>215</v>
      </c>
      <c r="F691" t="s">
        <v>18</v>
      </c>
      <c r="G691">
        <v>2</v>
      </c>
      <c r="H691">
        <v>1</v>
      </c>
      <c r="I691">
        <v>0</v>
      </c>
      <c r="J691" t="s">
        <v>93</v>
      </c>
      <c r="K691" t="s">
        <v>197</v>
      </c>
      <c r="L691" t="s">
        <v>216</v>
      </c>
    </row>
    <row r="692" spans="1:11" ht="12.75">
      <c r="A692" s="24" t="s">
        <v>532</v>
      </c>
      <c r="B692" s="15">
        <v>5</v>
      </c>
      <c r="C692" t="s">
        <v>100</v>
      </c>
      <c r="D692" t="s">
        <v>218</v>
      </c>
      <c r="F692" t="s">
        <v>18</v>
      </c>
      <c r="G692">
        <v>2</v>
      </c>
      <c r="H692">
        <v>0</v>
      </c>
      <c r="I692">
        <v>0</v>
      </c>
      <c r="J692" t="s">
        <v>141</v>
      </c>
      <c r="K692" t="s">
        <v>221</v>
      </c>
    </row>
    <row r="693" spans="1:11" ht="12.75">
      <c r="A693" s="24" t="s">
        <v>532</v>
      </c>
      <c r="B693" s="15">
        <v>5</v>
      </c>
      <c r="C693" t="s">
        <v>101</v>
      </c>
      <c r="D693" t="s">
        <v>205</v>
      </c>
      <c r="E693" t="s">
        <v>233</v>
      </c>
      <c r="F693" t="s">
        <v>19</v>
      </c>
      <c r="G693">
        <v>0</v>
      </c>
      <c r="H693">
        <v>2</v>
      </c>
      <c r="I693">
        <v>0</v>
      </c>
      <c r="J693" t="s">
        <v>103</v>
      </c>
      <c r="K693" t="s">
        <v>212</v>
      </c>
    </row>
    <row r="694" spans="1:12" ht="12.75">
      <c r="A694" s="24" t="s">
        <v>532</v>
      </c>
      <c r="B694" s="15">
        <v>5</v>
      </c>
      <c r="C694" t="s">
        <v>102</v>
      </c>
      <c r="D694" t="s">
        <v>234</v>
      </c>
      <c r="F694" t="s">
        <v>18</v>
      </c>
      <c r="G694">
        <v>2</v>
      </c>
      <c r="H694">
        <v>0</v>
      </c>
      <c r="I694">
        <v>0</v>
      </c>
      <c r="J694" t="s">
        <v>155</v>
      </c>
      <c r="K694" t="s">
        <v>220</v>
      </c>
      <c r="L694" t="s">
        <v>204</v>
      </c>
    </row>
    <row r="695" spans="1:12" ht="12.75">
      <c r="A695" s="24" t="s">
        <v>532</v>
      </c>
      <c r="B695" s="15">
        <v>5</v>
      </c>
      <c r="C695" t="s">
        <v>103</v>
      </c>
      <c r="D695" t="s">
        <v>212</v>
      </c>
      <c r="F695" t="s">
        <v>18</v>
      </c>
      <c r="G695">
        <v>2</v>
      </c>
      <c r="H695">
        <v>0</v>
      </c>
      <c r="I695">
        <v>0</v>
      </c>
      <c r="J695" t="s">
        <v>101</v>
      </c>
      <c r="K695" t="s">
        <v>205</v>
      </c>
      <c r="L695" t="s">
        <v>233</v>
      </c>
    </row>
    <row r="696" spans="1:12" ht="12.75">
      <c r="A696" s="24" t="s">
        <v>532</v>
      </c>
      <c r="B696" s="15">
        <v>5</v>
      </c>
      <c r="C696" t="s">
        <v>104</v>
      </c>
      <c r="D696" t="s">
        <v>231</v>
      </c>
      <c r="E696" t="s">
        <v>207</v>
      </c>
      <c r="F696" t="s">
        <v>19</v>
      </c>
      <c r="G696">
        <v>0</v>
      </c>
      <c r="H696">
        <v>2</v>
      </c>
      <c r="I696">
        <v>0</v>
      </c>
      <c r="J696" t="s">
        <v>134</v>
      </c>
      <c r="K696" t="s">
        <v>206</v>
      </c>
      <c r="L696" t="s">
        <v>215</v>
      </c>
    </row>
    <row r="697" spans="1:11" ht="12.75">
      <c r="A697" s="24" t="s">
        <v>532</v>
      </c>
      <c r="B697" s="15">
        <v>5</v>
      </c>
      <c r="C697" t="s">
        <v>105</v>
      </c>
      <c r="D697" t="s">
        <v>197</v>
      </c>
      <c r="F697" t="s">
        <v>18</v>
      </c>
      <c r="G697">
        <v>2</v>
      </c>
      <c r="H697">
        <v>0</v>
      </c>
      <c r="I697">
        <v>0</v>
      </c>
      <c r="J697" t="s">
        <v>78</v>
      </c>
      <c r="K697" t="s">
        <v>209</v>
      </c>
    </row>
    <row r="698" spans="1:12" ht="12.75">
      <c r="A698" s="24" t="s">
        <v>532</v>
      </c>
      <c r="B698" s="15">
        <v>5</v>
      </c>
      <c r="C698" t="s">
        <v>106</v>
      </c>
      <c r="D698" t="s">
        <v>206</v>
      </c>
      <c r="E698" t="s">
        <v>215</v>
      </c>
      <c r="F698" t="s">
        <v>18</v>
      </c>
      <c r="G698">
        <v>2</v>
      </c>
      <c r="H698">
        <v>1</v>
      </c>
      <c r="I698">
        <v>0</v>
      </c>
      <c r="J698" t="s">
        <v>148</v>
      </c>
      <c r="K698" t="s">
        <v>195</v>
      </c>
      <c r="L698" t="s">
        <v>196</v>
      </c>
    </row>
    <row r="699" spans="1:12" ht="12.75">
      <c r="A699" s="24" t="s">
        <v>532</v>
      </c>
      <c r="B699" s="15">
        <v>5</v>
      </c>
      <c r="C699" t="s">
        <v>107</v>
      </c>
      <c r="D699" t="s">
        <v>195</v>
      </c>
      <c r="F699" t="s">
        <v>19</v>
      </c>
      <c r="G699">
        <v>0</v>
      </c>
      <c r="H699">
        <v>2</v>
      </c>
      <c r="I699">
        <v>0</v>
      </c>
      <c r="J699" t="s">
        <v>51</v>
      </c>
      <c r="K699" t="s">
        <v>206</v>
      </c>
      <c r="L699" t="s">
        <v>215</v>
      </c>
    </row>
    <row r="700" spans="1:12" ht="12.75">
      <c r="A700" s="24" t="s">
        <v>532</v>
      </c>
      <c r="B700" s="15">
        <v>5</v>
      </c>
      <c r="C700" t="s">
        <v>109</v>
      </c>
      <c r="D700" t="s">
        <v>205</v>
      </c>
      <c r="E700" t="s">
        <v>235</v>
      </c>
      <c r="F700" t="s">
        <v>19</v>
      </c>
      <c r="G700">
        <v>0</v>
      </c>
      <c r="H700">
        <v>2</v>
      </c>
      <c r="I700">
        <v>0</v>
      </c>
      <c r="J700" t="s">
        <v>60</v>
      </c>
      <c r="K700" t="s">
        <v>206</v>
      </c>
      <c r="L700" t="s">
        <v>215</v>
      </c>
    </row>
    <row r="701" spans="1:11" ht="12.75">
      <c r="A701" s="24" t="s">
        <v>532</v>
      </c>
      <c r="B701" s="15">
        <v>5</v>
      </c>
      <c r="C701" t="s">
        <v>110</v>
      </c>
      <c r="D701" t="s">
        <v>236</v>
      </c>
      <c r="F701" t="s">
        <v>19</v>
      </c>
      <c r="G701">
        <v>0</v>
      </c>
      <c r="H701">
        <v>2</v>
      </c>
      <c r="I701">
        <v>0</v>
      </c>
      <c r="J701" t="s">
        <v>76</v>
      </c>
      <c r="K701" t="s">
        <v>220</v>
      </c>
    </row>
    <row r="702" spans="1:11" ht="12.75">
      <c r="A702" s="24" t="s">
        <v>532</v>
      </c>
      <c r="B702" s="15">
        <v>5</v>
      </c>
      <c r="C702" t="s">
        <v>111</v>
      </c>
      <c r="D702" t="s">
        <v>197</v>
      </c>
      <c r="F702" t="s">
        <v>20</v>
      </c>
      <c r="G702">
        <v>1</v>
      </c>
      <c r="H702">
        <v>1</v>
      </c>
      <c r="I702">
        <v>1</v>
      </c>
      <c r="J702" t="s">
        <v>142</v>
      </c>
      <c r="K702" t="s">
        <v>211</v>
      </c>
    </row>
    <row r="703" spans="1:12" ht="12.75">
      <c r="A703" s="24" t="s">
        <v>532</v>
      </c>
      <c r="B703" s="15">
        <v>5</v>
      </c>
      <c r="C703" t="s">
        <v>112</v>
      </c>
      <c r="D703" t="s">
        <v>198</v>
      </c>
      <c r="E703" t="s">
        <v>210</v>
      </c>
      <c r="F703" t="s">
        <v>19</v>
      </c>
      <c r="G703">
        <v>0</v>
      </c>
      <c r="H703">
        <v>2</v>
      </c>
      <c r="I703">
        <v>0</v>
      </c>
      <c r="J703" t="s">
        <v>172</v>
      </c>
      <c r="K703" t="s">
        <v>206</v>
      </c>
      <c r="L703" t="s">
        <v>215</v>
      </c>
    </row>
    <row r="704" spans="1:11" ht="12.75">
      <c r="A704" s="24" t="s">
        <v>532</v>
      </c>
      <c r="B704" s="15">
        <v>5</v>
      </c>
      <c r="C704" t="s">
        <v>113</v>
      </c>
      <c r="D704" t="s">
        <v>218</v>
      </c>
      <c r="F704" t="s">
        <v>19</v>
      </c>
      <c r="G704">
        <v>0</v>
      </c>
      <c r="H704">
        <v>2</v>
      </c>
      <c r="I704">
        <v>0</v>
      </c>
      <c r="J704" t="s">
        <v>117</v>
      </c>
      <c r="K704" t="s">
        <v>239</v>
      </c>
    </row>
    <row r="705" spans="1:11" ht="12.75">
      <c r="A705" s="24" t="s">
        <v>532</v>
      </c>
      <c r="B705" s="15">
        <v>5</v>
      </c>
      <c r="C705" t="s">
        <v>114</v>
      </c>
      <c r="D705" t="s">
        <v>237</v>
      </c>
      <c r="F705" t="s">
        <v>18</v>
      </c>
      <c r="G705">
        <v>2</v>
      </c>
      <c r="H705">
        <v>1</v>
      </c>
      <c r="I705">
        <v>0</v>
      </c>
      <c r="J705" t="s">
        <v>123</v>
      </c>
      <c r="K705" t="s">
        <v>220</v>
      </c>
    </row>
    <row r="706" spans="1:12" ht="12.75">
      <c r="A706" s="24" t="s">
        <v>532</v>
      </c>
      <c r="B706" s="15">
        <v>5</v>
      </c>
      <c r="C706" t="s">
        <v>115</v>
      </c>
      <c r="D706" t="s">
        <v>201</v>
      </c>
      <c r="E706" t="s">
        <v>208</v>
      </c>
      <c r="F706" t="s">
        <v>18</v>
      </c>
      <c r="G706">
        <v>2</v>
      </c>
      <c r="H706">
        <v>1</v>
      </c>
      <c r="I706">
        <v>0</v>
      </c>
      <c r="J706" t="s">
        <v>95</v>
      </c>
      <c r="K706" t="s">
        <v>231</v>
      </c>
      <c r="L706" t="s">
        <v>207</v>
      </c>
    </row>
    <row r="707" spans="1:11" ht="12.75">
      <c r="A707" s="24" t="s">
        <v>532</v>
      </c>
      <c r="B707" s="15">
        <v>5</v>
      </c>
      <c r="C707" t="s">
        <v>116</v>
      </c>
      <c r="D707" t="s">
        <v>211</v>
      </c>
      <c r="E707" t="s">
        <v>238</v>
      </c>
      <c r="F707" t="s">
        <v>18</v>
      </c>
      <c r="G707">
        <v>2</v>
      </c>
      <c r="H707">
        <v>1</v>
      </c>
      <c r="I707">
        <v>0</v>
      </c>
      <c r="J707" t="s">
        <v>120</v>
      </c>
      <c r="K707" t="s">
        <v>221</v>
      </c>
    </row>
    <row r="708" spans="1:11" ht="12.75">
      <c r="A708" s="24" t="s">
        <v>532</v>
      </c>
      <c r="B708" s="15">
        <v>5</v>
      </c>
      <c r="C708" t="s">
        <v>117</v>
      </c>
      <c r="D708" t="s">
        <v>239</v>
      </c>
      <c r="F708" t="s">
        <v>18</v>
      </c>
      <c r="G708">
        <v>2</v>
      </c>
      <c r="H708">
        <v>0</v>
      </c>
      <c r="I708">
        <v>0</v>
      </c>
      <c r="J708" t="s">
        <v>113</v>
      </c>
      <c r="K708" t="s">
        <v>218</v>
      </c>
    </row>
    <row r="709" spans="1:11" ht="12.75">
      <c r="A709" s="24" t="s">
        <v>532</v>
      </c>
      <c r="B709" s="15">
        <v>5</v>
      </c>
      <c r="C709" t="s">
        <v>118</v>
      </c>
      <c r="D709" t="s">
        <v>240</v>
      </c>
      <c r="F709" t="s">
        <v>19</v>
      </c>
      <c r="G709">
        <v>1</v>
      </c>
      <c r="H709">
        <v>2</v>
      </c>
      <c r="I709">
        <v>0</v>
      </c>
      <c r="J709" t="s">
        <v>164</v>
      </c>
      <c r="K709" t="s">
        <v>218</v>
      </c>
    </row>
    <row r="710" spans="1:12" ht="12.75">
      <c r="A710" s="24" t="s">
        <v>532</v>
      </c>
      <c r="B710" s="15">
        <v>5</v>
      </c>
      <c r="C710" t="s">
        <v>119</v>
      </c>
      <c r="D710" t="s">
        <v>201</v>
      </c>
      <c r="E710" t="s">
        <v>202</v>
      </c>
      <c r="F710" t="s">
        <v>18</v>
      </c>
      <c r="G710">
        <v>2</v>
      </c>
      <c r="H710">
        <v>0</v>
      </c>
      <c r="I710">
        <v>0</v>
      </c>
      <c r="J710" t="s">
        <v>44</v>
      </c>
      <c r="K710" t="s">
        <v>198</v>
      </c>
      <c r="L710" t="s">
        <v>210</v>
      </c>
    </row>
    <row r="711" spans="1:12" ht="12.75">
      <c r="A711" s="24" t="s">
        <v>532</v>
      </c>
      <c r="B711" s="15">
        <v>5</v>
      </c>
      <c r="C711" t="s">
        <v>120</v>
      </c>
      <c r="D711" t="s">
        <v>221</v>
      </c>
      <c r="F711" t="s">
        <v>19</v>
      </c>
      <c r="G711">
        <v>1</v>
      </c>
      <c r="H711">
        <v>2</v>
      </c>
      <c r="I711">
        <v>0</v>
      </c>
      <c r="J711" t="s">
        <v>116</v>
      </c>
      <c r="K711" t="s">
        <v>211</v>
      </c>
      <c r="L711" t="s">
        <v>238</v>
      </c>
    </row>
    <row r="712" spans="1:12" ht="12.75">
      <c r="A712" s="24" t="s">
        <v>532</v>
      </c>
      <c r="B712" s="15">
        <v>5</v>
      </c>
      <c r="C712" t="s">
        <v>121</v>
      </c>
      <c r="D712" t="s">
        <v>224</v>
      </c>
      <c r="F712" t="s">
        <v>19</v>
      </c>
      <c r="G712">
        <v>0</v>
      </c>
      <c r="H712">
        <v>2</v>
      </c>
      <c r="I712">
        <v>0</v>
      </c>
      <c r="J712" t="s">
        <v>25</v>
      </c>
      <c r="K712" t="s">
        <v>294</v>
      </c>
      <c r="L712" t="s">
        <v>194</v>
      </c>
    </row>
    <row r="713" spans="1:12" ht="12.75">
      <c r="A713" s="24" t="s">
        <v>532</v>
      </c>
      <c r="B713" s="15">
        <v>5</v>
      </c>
      <c r="C713" t="s">
        <v>122</v>
      </c>
      <c r="D713" t="s">
        <v>241</v>
      </c>
      <c r="F713" t="s">
        <v>18</v>
      </c>
      <c r="G713">
        <v>2</v>
      </c>
      <c r="H713">
        <v>1</v>
      </c>
      <c r="I713">
        <v>0</v>
      </c>
      <c r="J713" t="s">
        <v>90</v>
      </c>
      <c r="K713" t="s">
        <v>206</v>
      </c>
      <c r="L713" t="s">
        <v>215</v>
      </c>
    </row>
    <row r="714" spans="1:11" ht="12.75">
      <c r="A714" s="24" t="s">
        <v>532</v>
      </c>
      <c r="B714" s="15">
        <v>5</v>
      </c>
      <c r="C714" t="s">
        <v>123</v>
      </c>
      <c r="D714" t="s">
        <v>220</v>
      </c>
      <c r="F714" t="s">
        <v>19</v>
      </c>
      <c r="G714">
        <v>1</v>
      </c>
      <c r="H714">
        <v>2</v>
      </c>
      <c r="I714">
        <v>0</v>
      </c>
      <c r="J714" t="s">
        <v>114</v>
      </c>
      <c r="K714" t="s">
        <v>237</v>
      </c>
    </row>
    <row r="715" spans="1:11" ht="12.75">
      <c r="A715" s="24" t="s">
        <v>532</v>
      </c>
      <c r="B715" s="15">
        <v>5</v>
      </c>
      <c r="C715" t="s">
        <v>124</v>
      </c>
      <c r="D715" t="s">
        <v>229</v>
      </c>
      <c r="F715" t="s">
        <v>19</v>
      </c>
      <c r="G715">
        <v>0</v>
      </c>
      <c r="H715">
        <v>2</v>
      </c>
      <c r="I715">
        <v>0</v>
      </c>
      <c r="J715" t="s">
        <v>166</v>
      </c>
      <c r="K715" t="s">
        <v>197</v>
      </c>
    </row>
    <row r="716" spans="1:11" ht="12.75">
      <c r="A716" s="24" t="s">
        <v>532</v>
      </c>
      <c r="B716" s="15">
        <v>5</v>
      </c>
      <c r="C716" t="s">
        <v>125</v>
      </c>
      <c r="D716" t="s">
        <v>198</v>
      </c>
      <c r="E716" t="s">
        <v>210</v>
      </c>
      <c r="F716" t="s">
        <v>18</v>
      </c>
      <c r="G716">
        <v>2</v>
      </c>
      <c r="H716">
        <v>0</v>
      </c>
      <c r="I716">
        <v>0</v>
      </c>
      <c r="J716" t="s">
        <v>127</v>
      </c>
      <c r="K716" t="s">
        <v>230</v>
      </c>
    </row>
    <row r="717" spans="1:12" ht="12.75">
      <c r="A717" s="24" t="s">
        <v>532</v>
      </c>
      <c r="B717" s="15">
        <v>5</v>
      </c>
      <c r="C717" t="s">
        <v>127</v>
      </c>
      <c r="D717" t="s">
        <v>230</v>
      </c>
      <c r="F717" t="s">
        <v>19</v>
      </c>
      <c r="G717">
        <v>0</v>
      </c>
      <c r="H717">
        <v>2</v>
      </c>
      <c r="I717">
        <v>0</v>
      </c>
      <c r="J717" t="s">
        <v>125</v>
      </c>
      <c r="K717" t="s">
        <v>198</v>
      </c>
      <c r="L717" t="s">
        <v>210</v>
      </c>
    </row>
    <row r="718" spans="1:11" ht="12.75">
      <c r="A718" s="24" t="s">
        <v>532</v>
      </c>
      <c r="B718" s="15">
        <v>5</v>
      </c>
      <c r="C718" t="s">
        <v>128</v>
      </c>
      <c r="D718" t="s">
        <v>206</v>
      </c>
      <c r="E718" t="s">
        <v>215</v>
      </c>
      <c r="F718" t="s">
        <v>18</v>
      </c>
      <c r="G718">
        <v>2</v>
      </c>
      <c r="H718">
        <v>1</v>
      </c>
      <c r="I718">
        <v>0</v>
      </c>
      <c r="J718" t="s">
        <v>176</v>
      </c>
      <c r="K718" t="s">
        <v>212</v>
      </c>
    </row>
    <row r="719" spans="1:12" ht="12.75">
      <c r="A719" s="24" t="s">
        <v>532</v>
      </c>
      <c r="B719" s="15">
        <v>5</v>
      </c>
      <c r="C719" t="s">
        <v>129</v>
      </c>
      <c r="D719" t="s">
        <v>218</v>
      </c>
      <c r="F719" t="s">
        <v>19</v>
      </c>
      <c r="G719">
        <v>0</v>
      </c>
      <c r="H719">
        <v>2</v>
      </c>
      <c r="I719">
        <v>0</v>
      </c>
      <c r="J719" t="s">
        <v>75</v>
      </c>
      <c r="K719" t="s">
        <v>220</v>
      </c>
      <c r="L719" t="s">
        <v>225</v>
      </c>
    </row>
    <row r="720" spans="1:12" ht="12.75">
      <c r="A720" s="24" t="s">
        <v>532</v>
      </c>
      <c r="B720" s="15">
        <v>5</v>
      </c>
      <c r="C720" t="s">
        <v>131</v>
      </c>
      <c r="D720" t="s">
        <v>236</v>
      </c>
      <c r="F720" t="s">
        <v>18</v>
      </c>
      <c r="G720">
        <v>2</v>
      </c>
      <c r="H720">
        <v>0</v>
      </c>
      <c r="I720">
        <v>0</v>
      </c>
      <c r="J720" t="s">
        <v>68</v>
      </c>
      <c r="K720" t="s">
        <v>198</v>
      </c>
      <c r="L720" t="s">
        <v>210</v>
      </c>
    </row>
    <row r="721" spans="1:12" ht="12.75">
      <c r="A721" s="24" t="s">
        <v>532</v>
      </c>
      <c r="B721" s="15">
        <v>5</v>
      </c>
      <c r="C721" t="s">
        <v>132</v>
      </c>
      <c r="D721" t="s">
        <v>195</v>
      </c>
      <c r="E721" t="s">
        <v>243</v>
      </c>
      <c r="F721" t="s">
        <v>19</v>
      </c>
      <c r="G721">
        <v>0</v>
      </c>
      <c r="H721">
        <v>2</v>
      </c>
      <c r="I721">
        <v>0</v>
      </c>
      <c r="J721" t="s">
        <v>89</v>
      </c>
      <c r="K721" t="s">
        <v>198</v>
      </c>
      <c r="L721" t="s">
        <v>210</v>
      </c>
    </row>
    <row r="722" spans="1:12" ht="12.75">
      <c r="A722" s="24" t="s">
        <v>532</v>
      </c>
      <c r="B722" s="15">
        <v>5</v>
      </c>
      <c r="C722" t="s">
        <v>134</v>
      </c>
      <c r="D722" t="s">
        <v>206</v>
      </c>
      <c r="E722" t="s">
        <v>215</v>
      </c>
      <c r="F722" t="s">
        <v>18</v>
      </c>
      <c r="G722">
        <v>2</v>
      </c>
      <c r="H722">
        <v>0</v>
      </c>
      <c r="I722">
        <v>0</v>
      </c>
      <c r="J722" t="s">
        <v>104</v>
      </c>
      <c r="K722" t="s">
        <v>231</v>
      </c>
      <c r="L722" t="s">
        <v>207</v>
      </c>
    </row>
    <row r="723" spans="1:11" ht="12.75">
      <c r="A723" s="24" t="s">
        <v>532</v>
      </c>
      <c r="B723" s="15">
        <v>5</v>
      </c>
      <c r="C723" t="s">
        <v>135</v>
      </c>
      <c r="D723" t="s">
        <v>195</v>
      </c>
      <c r="E723" t="s">
        <v>196</v>
      </c>
      <c r="F723" t="s">
        <v>18</v>
      </c>
      <c r="G723">
        <v>2</v>
      </c>
      <c r="H723">
        <v>0</v>
      </c>
      <c r="I723">
        <v>0</v>
      </c>
      <c r="J723" t="s">
        <v>57</v>
      </c>
      <c r="K723" t="s">
        <v>220</v>
      </c>
    </row>
    <row r="724" spans="1:11" ht="12.75">
      <c r="A724" s="24" t="s">
        <v>532</v>
      </c>
      <c r="B724" s="15">
        <v>5</v>
      </c>
      <c r="C724" t="s">
        <v>136</v>
      </c>
      <c r="D724" t="s">
        <v>197</v>
      </c>
      <c r="E724" t="s">
        <v>216</v>
      </c>
      <c r="F724" t="s">
        <v>18</v>
      </c>
      <c r="G724">
        <v>2</v>
      </c>
      <c r="H724">
        <v>1</v>
      </c>
      <c r="I724">
        <v>0</v>
      </c>
      <c r="J724" t="s">
        <v>65</v>
      </c>
      <c r="K724" t="s">
        <v>195</v>
      </c>
    </row>
    <row r="725" spans="1:11" ht="12.75">
      <c r="A725" s="24" t="s">
        <v>532</v>
      </c>
      <c r="B725" s="15">
        <v>5</v>
      </c>
      <c r="C725" t="s">
        <v>137</v>
      </c>
      <c r="D725" t="s">
        <v>203</v>
      </c>
      <c r="F725" t="s">
        <v>19</v>
      </c>
      <c r="G725">
        <v>0</v>
      </c>
      <c r="H725">
        <v>2</v>
      </c>
      <c r="I725">
        <v>0</v>
      </c>
      <c r="J725" t="s">
        <v>94</v>
      </c>
      <c r="K725" t="s">
        <v>195</v>
      </c>
    </row>
    <row r="726" spans="1:11" ht="12.75">
      <c r="A726" s="24" t="s">
        <v>532</v>
      </c>
      <c r="B726" s="15">
        <v>5</v>
      </c>
      <c r="C726" t="s">
        <v>139</v>
      </c>
      <c r="D726" t="s">
        <v>209</v>
      </c>
      <c r="F726" t="s">
        <v>18</v>
      </c>
      <c r="G726">
        <v>2</v>
      </c>
      <c r="H726">
        <v>1</v>
      </c>
      <c r="I726">
        <v>0</v>
      </c>
      <c r="J726" t="s">
        <v>154</v>
      </c>
      <c r="K726" t="s">
        <v>244</v>
      </c>
    </row>
    <row r="727" spans="1:12" ht="12.75">
      <c r="A727" s="24" t="s">
        <v>532</v>
      </c>
      <c r="B727" s="15">
        <v>5</v>
      </c>
      <c r="C727" t="s">
        <v>140</v>
      </c>
      <c r="D727" t="s">
        <v>224</v>
      </c>
      <c r="F727" t="s">
        <v>19</v>
      </c>
      <c r="G727">
        <v>0</v>
      </c>
      <c r="H727">
        <v>2</v>
      </c>
      <c r="I727">
        <v>0</v>
      </c>
      <c r="J727" t="s">
        <v>175</v>
      </c>
      <c r="K727" t="s">
        <v>206</v>
      </c>
      <c r="L727" t="s">
        <v>215</v>
      </c>
    </row>
    <row r="728" spans="1:11" ht="12.75">
      <c r="A728" s="24" t="s">
        <v>532</v>
      </c>
      <c r="B728" s="15">
        <v>5</v>
      </c>
      <c r="C728" t="s">
        <v>141</v>
      </c>
      <c r="D728" t="s">
        <v>221</v>
      </c>
      <c r="F728" t="s">
        <v>19</v>
      </c>
      <c r="G728">
        <v>0</v>
      </c>
      <c r="H728">
        <v>2</v>
      </c>
      <c r="I728">
        <v>0</v>
      </c>
      <c r="J728" t="s">
        <v>100</v>
      </c>
      <c r="K728" t="s">
        <v>218</v>
      </c>
    </row>
    <row r="729" spans="1:11" ht="12.75">
      <c r="A729" s="24" t="s">
        <v>532</v>
      </c>
      <c r="B729" s="15">
        <v>5</v>
      </c>
      <c r="C729" t="s">
        <v>142</v>
      </c>
      <c r="D729" t="s">
        <v>211</v>
      </c>
      <c r="F729" t="s">
        <v>20</v>
      </c>
      <c r="G729">
        <v>1</v>
      </c>
      <c r="H729">
        <v>1</v>
      </c>
      <c r="I729">
        <v>1</v>
      </c>
      <c r="J729" t="s">
        <v>111</v>
      </c>
      <c r="K729" t="s">
        <v>197</v>
      </c>
    </row>
    <row r="730" spans="1:11" ht="12.75">
      <c r="A730" s="24" t="s">
        <v>532</v>
      </c>
      <c r="B730" s="15">
        <v>5</v>
      </c>
      <c r="C730" t="s">
        <v>145</v>
      </c>
      <c r="D730" t="s">
        <v>235</v>
      </c>
      <c r="F730" t="s">
        <v>19</v>
      </c>
      <c r="G730">
        <v>1</v>
      </c>
      <c r="H730">
        <v>2</v>
      </c>
      <c r="I730">
        <v>0</v>
      </c>
      <c r="J730" t="s">
        <v>152</v>
      </c>
      <c r="K730" t="s">
        <v>224</v>
      </c>
    </row>
    <row r="731" spans="1:11" ht="12.75">
      <c r="A731" s="24" t="s">
        <v>532</v>
      </c>
      <c r="B731" s="15">
        <v>5</v>
      </c>
      <c r="C731" t="s">
        <v>146</v>
      </c>
      <c r="D731" t="s">
        <v>206</v>
      </c>
      <c r="F731" t="s">
        <v>19</v>
      </c>
      <c r="G731">
        <v>0</v>
      </c>
      <c r="H731">
        <v>2</v>
      </c>
      <c r="I731">
        <v>0</v>
      </c>
      <c r="J731" t="s">
        <v>153</v>
      </c>
      <c r="K731" t="s">
        <v>212</v>
      </c>
    </row>
    <row r="732" spans="1:12" ht="12.75">
      <c r="A732" s="24" t="s">
        <v>532</v>
      </c>
      <c r="B732" s="15">
        <v>5</v>
      </c>
      <c r="C732" t="s">
        <v>148</v>
      </c>
      <c r="D732" t="s">
        <v>195</v>
      </c>
      <c r="E732" t="s">
        <v>196</v>
      </c>
      <c r="F732" t="s">
        <v>19</v>
      </c>
      <c r="G732">
        <v>1</v>
      </c>
      <c r="H732">
        <v>2</v>
      </c>
      <c r="I732">
        <v>0</v>
      </c>
      <c r="J732" t="s">
        <v>106</v>
      </c>
      <c r="K732" t="s">
        <v>206</v>
      </c>
      <c r="L732" t="s">
        <v>215</v>
      </c>
    </row>
    <row r="733" spans="1:11" ht="12.75">
      <c r="A733" s="24" t="s">
        <v>532</v>
      </c>
      <c r="B733" s="15">
        <v>5</v>
      </c>
      <c r="C733" t="s">
        <v>149</v>
      </c>
      <c r="D733" t="s">
        <v>244</v>
      </c>
      <c r="F733" t="s">
        <v>18</v>
      </c>
      <c r="G733">
        <v>1</v>
      </c>
      <c r="H733">
        <v>0</v>
      </c>
      <c r="I733">
        <v>0</v>
      </c>
      <c r="J733" t="s">
        <v>84</v>
      </c>
      <c r="K733" t="s">
        <v>228</v>
      </c>
    </row>
    <row r="734" spans="1:11" ht="12.75">
      <c r="A734" s="24" t="s">
        <v>532</v>
      </c>
      <c r="B734" s="15">
        <v>5</v>
      </c>
      <c r="C734" t="s">
        <v>150</v>
      </c>
      <c r="D734" t="s">
        <v>195</v>
      </c>
      <c r="F734" t="s">
        <v>18</v>
      </c>
      <c r="G734">
        <v>2</v>
      </c>
      <c r="H734">
        <v>0</v>
      </c>
      <c r="I734">
        <v>0</v>
      </c>
      <c r="J734" t="s">
        <v>159</v>
      </c>
      <c r="K734" t="s">
        <v>203</v>
      </c>
    </row>
    <row r="735" spans="1:12" ht="12.75">
      <c r="A735" s="24" t="s">
        <v>532</v>
      </c>
      <c r="B735" s="15">
        <v>5</v>
      </c>
      <c r="C735" t="s">
        <v>151</v>
      </c>
      <c r="D735" t="s">
        <v>212</v>
      </c>
      <c r="F735" t="s">
        <v>19</v>
      </c>
      <c r="G735">
        <v>1</v>
      </c>
      <c r="H735">
        <v>2</v>
      </c>
      <c r="I735">
        <v>0</v>
      </c>
      <c r="J735" t="s">
        <v>181</v>
      </c>
      <c r="K735" t="s">
        <v>201</v>
      </c>
      <c r="L735" t="s">
        <v>208</v>
      </c>
    </row>
    <row r="736" spans="1:11" ht="12.75">
      <c r="A736" s="24" t="s">
        <v>532</v>
      </c>
      <c r="B736" s="15">
        <v>5</v>
      </c>
      <c r="C736" t="s">
        <v>152</v>
      </c>
      <c r="D736" t="s">
        <v>224</v>
      </c>
      <c r="F736" t="s">
        <v>18</v>
      </c>
      <c r="G736">
        <v>2</v>
      </c>
      <c r="H736">
        <v>1</v>
      </c>
      <c r="I736">
        <v>0</v>
      </c>
      <c r="J736" t="s">
        <v>145</v>
      </c>
      <c r="K736" t="s">
        <v>235</v>
      </c>
    </row>
    <row r="737" spans="1:11" ht="12.75">
      <c r="A737" s="24" t="s">
        <v>532</v>
      </c>
      <c r="B737" s="15">
        <v>5</v>
      </c>
      <c r="C737" t="s">
        <v>153</v>
      </c>
      <c r="D737" t="s">
        <v>212</v>
      </c>
      <c r="F737" t="s">
        <v>18</v>
      </c>
      <c r="G737">
        <v>2</v>
      </c>
      <c r="H737">
        <v>0</v>
      </c>
      <c r="I737">
        <v>0</v>
      </c>
      <c r="J737" t="s">
        <v>146</v>
      </c>
      <c r="K737" t="s">
        <v>206</v>
      </c>
    </row>
    <row r="738" spans="1:11" ht="12.75">
      <c r="A738" s="24" t="s">
        <v>532</v>
      </c>
      <c r="B738" s="15">
        <v>5</v>
      </c>
      <c r="C738" t="s">
        <v>154</v>
      </c>
      <c r="D738" t="s">
        <v>244</v>
      </c>
      <c r="F738" t="s">
        <v>19</v>
      </c>
      <c r="G738">
        <v>1</v>
      </c>
      <c r="H738">
        <v>2</v>
      </c>
      <c r="I738">
        <v>0</v>
      </c>
      <c r="J738" t="s">
        <v>139</v>
      </c>
      <c r="K738" t="s">
        <v>209</v>
      </c>
    </row>
    <row r="739" spans="1:11" ht="12.75">
      <c r="A739" s="24" t="s">
        <v>532</v>
      </c>
      <c r="B739" s="15">
        <v>5</v>
      </c>
      <c r="C739" t="s">
        <v>155</v>
      </c>
      <c r="D739" t="s">
        <v>220</v>
      </c>
      <c r="E739" t="s">
        <v>204</v>
      </c>
      <c r="F739" t="s">
        <v>19</v>
      </c>
      <c r="G739">
        <v>0</v>
      </c>
      <c r="H739">
        <v>2</v>
      </c>
      <c r="I739">
        <v>0</v>
      </c>
      <c r="J739" t="s">
        <v>102</v>
      </c>
      <c r="K739" t="s">
        <v>234</v>
      </c>
    </row>
    <row r="740" spans="1:11" ht="12.75">
      <c r="A740" s="24" t="s">
        <v>532</v>
      </c>
      <c r="B740" s="15">
        <v>5</v>
      </c>
      <c r="C740" t="s">
        <v>158</v>
      </c>
      <c r="D740" t="s">
        <v>197</v>
      </c>
      <c r="E740" t="s">
        <v>216</v>
      </c>
      <c r="F740" t="s">
        <v>18</v>
      </c>
      <c r="G740">
        <v>2</v>
      </c>
      <c r="H740">
        <v>0</v>
      </c>
      <c r="I740">
        <v>0</v>
      </c>
      <c r="J740" t="s">
        <v>67</v>
      </c>
      <c r="K740" t="s">
        <v>198</v>
      </c>
    </row>
    <row r="741" spans="1:11" ht="12.75">
      <c r="A741" s="24" t="s">
        <v>532</v>
      </c>
      <c r="B741" s="15">
        <v>5</v>
      </c>
      <c r="C741" t="s">
        <v>159</v>
      </c>
      <c r="D741" t="s">
        <v>203</v>
      </c>
      <c r="F741" t="s">
        <v>19</v>
      </c>
      <c r="G741">
        <v>0</v>
      </c>
      <c r="H741">
        <v>2</v>
      </c>
      <c r="I741">
        <v>0</v>
      </c>
      <c r="J741" t="s">
        <v>150</v>
      </c>
      <c r="K741" t="s">
        <v>195</v>
      </c>
    </row>
    <row r="742" spans="1:11" ht="12.75">
      <c r="A742" s="24" t="s">
        <v>532</v>
      </c>
      <c r="B742" s="15">
        <v>5</v>
      </c>
      <c r="C742" t="s">
        <v>160</v>
      </c>
      <c r="D742" t="s">
        <v>247</v>
      </c>
      <c r="F742" t="s">
        <v>19</v>
      </c>
      <c r="G742">
        <v>1</v>
      </c>
      <c r="H742">
        <v>2</v>
      </c>
      <c r="I742">
        <v>0</v>
      </c>
      <c r="J742" t="s">
        <v>71</v>
      </c>
      <c r="K742" t="s">
        <v>218</v>
      </c>
    </row>
    <row r="743" spans="1:11" ht="12.75">
      <c r="A743" s="24" t="s">
        <v>532</v>
      </c>
      <c r="B743" s="15">
        <v>5</v>
      </c>
      <c r="C743" t="s">
        <v>162</v>
      </c>
      <c r="D743" t="s">
        <v>231</v>
      </c>
      <c r="F743" t="s">
        <v>20</v>
      </c>
      <c r="G743">
        <v>1</v>
      </c>
      <c r="H743">
        <v>1</v>
      </c>
      <c r="I743">
        <v>0</v>
      </c>
      <c r="J743" t="s">
        <v>163</v>
      </c>
      <c r="K743" t="s">
        <v>218</v>
      </c>
    </row>
    <row r="744" spans="1:11" ht="12.75">
      <c r="A744" s="24" t="s">
        <v>532</v>
      </c>
      <c r="B744" s="15">
        <v>5</v>
      </c>
      <c r="C744" t="s">
        <v>163</v>
      </c>
      <c r="D744" t="s">
        <v>218</v>
      </c>
      <c r="F744" t="s">
        <v>20</v>
      </c>
      <c r="G744">
        <v>1</v>
      </c>
      <c r="H744">
        <v>1</v>
      </c>
      <c r="I744">
        <v>0</v>
      </c>
      <c r="J744" t="s">
        <v>162</v>
      </c>
      <c r="K744" t="s">
        <v>231</v>
      </c>
    </row>
    <row r="745" spans="1:11" ht="12.75">
      <c r="A745" s="24" t="s">
        <v>532</v>
      </c>
      <c r="B745" s="15">
        <v>5</v>
      </c>
      <c r="C745" t="s">
        <v>164</v>
      </c>
      <c r="D745" t="s">
        <v>218</v>
      </c>
      <c r="F745" t="s">
        <v>18</v>
      </c>
      <c r="G745">
        <v>2</v>
      </c>
      <c r="H745">
        <v>1</v>
      </c>
      <c r="I745">
        <v>0</v>
      </c>
      <c r="J745" t="s">
        <v>118</v>
      </c>
      <c r="K745" t="s">
        <v>240</v>
      </c>
    </row>
    <row r="746" spans="1:11" ht="12.75">
      <c r="A746" s="24" t="s">
        <v>532</v>
      </c>
      <c r="B746" s="15">
        <v>5</v>
      </c>
      <c r="C746" t="s">
        <v>166</v>
      </c>
      <c r="D746" t="s">
        <v>197</v>
      </c>
      <c r="F746" t="s">
        <v>18</v>
      </c>
      <c r="G746">
        <v>2</v>
      </c>
      <c r="H746">
        <v>0</v>
      </c>
      <c r="I746">
        <v>0</v>
      </c>
      <c r="J746" t="s">
        <v>124</v>
      </c>
      <c r="K746" t="s">
        <v>229</v>
      </c>
    </row>
    <row r="747" spans="1:12" ht="12.75">
      <c r="A747" s="24" t="s">
        <v>532</v>
      </c>
      <c r="B747" s="15">
        <v>5</v>
      </c>
      <c r="C747" t="s">
        <v>167</v>
      </c>
      <c r="D747" t="s">
        <v>249</v>
      </c>
      <c r="F747" t="s">
        <v>19</v>
      </c>
      <c r="G747">
        <v>0</v>
      </c>
      <c r="H747">
        <v>2</v>
      </c>
      <c r="I747">
        <v>0</v>
      </c>
      <c r="J747" t="s">
        <v>31</v>
      </c>
      <c r="K747" t="s">
        <v>201</v>
      </c>
      <c r="L747" t="s">
        <v>202</v>
      </c>
    </row>
    <row r="748" spans="1:12" ht="12.75">
      <c r="A748" s="24" t="s">
        <v>532</v>
      </c>
      <c r="B748" s="15">
        <v>5</v>
      </c>
      <c r="C748" t="s">
        <v>169</v>
      </c>
      <c r="D748" t="s">
        <v>244</v>
      </c>
      <c r="F748" t="s">
        <v>18</v>
      </c>
      <c r="G748">
        <v>2</v>
      </c>
      <c r="H748">
        <v>0</v>
      </c>
      <c r="I748">
        <v>0</v>
      </c>
      <c r="J748" t="s">
        <v>50</v>
      </c>
      <c r="K748" t="s">
        <v>213</v>
      </c>
      <c r="L748" t="s">
        <v>214</v>
      </c>
    </row>
    <row r="749" spans="1:12" ht="12.75">
      <c r="A749" s="24" t="s">
        <v>532</v>
      </c>
      <c r="B749" s="15">
        <v>5</v>
      </c>
      <c r="C749" t="s">
        <v>172</v>
      </c>
      <c r="D749" t="s">
        <v>206</v>
      </c>
      <c r="E749" t="s">
        <v>215</v>
      </c>
      <c r="F749" t="s">
        <v>18</v>
      </c>
      <c r="G749">
        <v>2</v>
      </c>
      <c r="H749">
        <v>0</v>
      </c>
      <c r="I749">
        <v>0</v>
      </c>
      <c r="J749" t="s">
        <v>112</v>
      </c>
      <c r="K749" t="s">
        <v>198</v>
      </c>
      <c r="L749" t="s">
        <v>210</v>
      </c>
    </row>
    <row r="750" spans="1:12" ht="12.75">
      <c r="A750" s="24" t="s">
        <v>532</v>
      </c>
      <c r="B750" s="15">
        <v>5</v>
      </c>
      <c r="C750" t="s">
        <v>173</v>
      </c>
      <c r="D750" t="s">
        <v>197</v>
      </c>
      <c r="F750" t="s">
        <v>18</v>
      </c>
      <c r="G750">
        <v>2</v>
      </c>
      <c r="H750">
        <v>0</v>
      </c>
      <c r="I750">
        <v>0</v>
      </c>
      <c r="J750" t="s">
        <v>83</v>
      </c>
      <c r="K750" t="s">
        <v>197</v>
      </c>
      <c r="L750" t="s">
        <v>216</v>
      </c>
    </row>
    <row r="751" spans="1:12" ht="12.75">
      <c r="A751" s="24" t="s">
        <v>532</v>
      </c>
      <c r="B751" s="15">
        <v>5</v>
      </c>
      <c r="C751" t="s">
        <v>174</v>
      </c>
      <c r="D751" t="s">
        <v>230</v>
      </c>
      <c r="F751" t="s">
        <v>18</v>
      </c>
      <c r="G751">
        <v>2</v>
      </c>
      <c r="H751">
        <v>1</v>
      </c>
      <c r="I751">
        <v>0</v>
      </c>
      <c r="J751" t="s">
        <v>180</v>
      </c>
      <c r="K751" t="s">
        <v>201</v>
      </c>
      <c r="L751" t="s">
        <v>202</v>
      </c>
    </row>
    <row r="752" spans="1:11" ht="12.75">
      <c r="A752" s="24" t="s">
        <v>532</v>
      </c>
      <c r="B752" s="15">
        <v>5</v>
      </c>
      <c r="C752" t="s">
        <v>175</v>
      </c>
      <c r="D752" t="s">
        <v>206</v>
      </c>
      <c r="E752" t="s">
        <v>215</v>
      </c>
      <c r="F752" t="s">
        <v>18</v>
      </c>
      <c r="G752">
        <v>2</v>
      </c>
      <c r="H752">
        <v>0</v>
      </c>
      <c r="I752">
        <v>0</v>
      </c>
      <c r="J752" t="s">
        <v>140</v>
      </c>
      <c r="K752" t="s">
        <v>224</v>
      </c>
    </row>
    <row r="753" spans="1:12" ht="12.75">
      <c r="A753" s="24" t="s">
        <v>532</v>
      </c>
      <c r="B753" s="15">
        <v>5</v>
      </c>
      <c r="C753" t="s">
        <v>176</v>
      </c>
      <c r="D753" t="s">
        <v>212</v>
      </c>
      <c r="F753" t="s">
        <v>19</v>
      </c>
      <c r="G753">
        <v>1</v>
      </c>
      <c r="H753">
        <v>2</v>
      </c>
      <c r="I753">
        <v>0</v>
      </c>
      <c r="J753" t="s">
        <v>128</v>
      </c>
      <c r="K753" t="s">
        <v>206</v>
      </c>
      <c r="L753" t="s">
        <v>215</v>
      </c>
    </row>
    <row r="754" spans="1:11" ht="12.75">
      <c r="A754" s="24" t="s">
        <v>532</v>
      </c>
      <c r="B754" s="15">
        <v>5</v>
      </c>
      <c r="C754" t="s">
        <v>178</v>
      </c>
      <c r="D754" t="s">
        <v>211</v>
      </c>
      <c r="F754" t="s">
        <v>19</v>
      </c>
      <c r="G754">
        <v>1</v>
      </c>
      <c r="H754">
        <v>2</v>
      </c>
      <c r="I754">
        <v>0</v>
      </c>
      <c r="J754" t="s">
        <v>91</v>
      </c>
      <c r="K754" t="s">
        <v>231</v>
      </c>
    </row>
    <row r="755" spans="1:11" ht="12.75">
      <c r="A755" s="24" t="s">
        <v>532</v>
      </c>
      <c r="B755" s="15">
        <v>5</v>
      </c>
      <c r="C755" t="s">
        <v>180</v>
      </c>
      <c r="D755" t="s">
        <v>201</v>
      </c>
      <c r="E755" t="s">
        <v>202</v>
      </c>
      <c r="F755" t="s">
        <v>19</v>
      </c>
      <c r="G755">
        <v>1</v>
      </c>
      <c r="H755">
        <v>2</v>
      </c>
      <c r="I755">
        <v>0</v>
      </c>
      <c r="J755" t="s">
        <v>174</v>
      </c>
      <c r="K755" t="s">
        <v>230</v>
      </c>
    </row>
    <row r="756" spans="1:11" ht="12.75">
      <c r="A756" s="24" t="s">
        <v>532</v>
      </c>
      <c r="B756" s="15">
        <v>5</v>
      </c>
      <c r="C756" t="s">
        <v>181</v>
      </c>
      <c r="D756" t="s">
        <v>201</v>
      </c>
      <c r="E756" t="s">
        <v>208</v>
      </c>
      <c r="F756" t="s">
        <v>18</v>
      </c>
      <c r="G756">
        <v>2</v>
      </c>
      <c r="H756">
        <v>1</v>
      </c>
      <c r="I756">
        <v>0</v>
      </c>
      <c r="J756" t="s">
        <v>151</v>
      </c>
      <c r="K756" t="s">
        <v>212</v>
      </c>
    </row>
    <row r="757" spans="1:11" ht="12.75">
      <c r="A757" s="24" t="s">
        <v>532</v>
      </c>
      <c r="B757" s="15">
        <v>5</v>
      </c>
      <c r="C757" t="s">
        <v>183</v>
      </c>
      <c r="D757" t="s">
        <v>201</v>
      </c>
      <c r="E757" t="s">
        <v>208</v>
      </c>
      <c r="F757" t="s">
        <v>19</v>
      </c>
      <c r="G757">
        <v>0</v>
      </c>
      <c r="H757">
        <v>2</v>
      </c>
      <c r="I757">
        <v>0</v>
      </c>
      <c r="J757" t="s">
        <v>191</v>
      </c>
      <c r="K757" t="s">
        <v>203</v>
      </c>
    </row>
    <row r="758" spans="1:12" ht="12.75">
      <c r="A758" s="24" t="s">
        <v>532</v>
      </c>
      <c r="B758" s="15">
        <v>5</v>
      </c>
      <c r="C758" t="s">
        <v>184</v>
      </c>
      <c r="D758" t="s">
        <v>240</v>
      </c>
      <c r="F758" t="s">
        <v>19</v>
      </c>
      <c r="G758">
        <v>1</v>
      </c>
      <c r="H758">
        <v>2</v>
      </c>
      <c r="I758">
        <v>0</v>
      </c>
      <c r="J758" t="s">
        <v>185</v>
      </c>
      <c r="K758" t="s">
        <v>206</v>
      </c>
      <c r="L758" t="s">
        <v>215</v>
      </c>
    </row>
    <row r="759" spans="1:11" ht="12.75">
      <c r="A759" s="24" t="s">
        <v>532</v>
      </c>
      <c r="B759" s="15">
        <v>5</v>
      </c>
      <c r="C759" t="s">
        <v>185</v>
      </c>
      <c r="D759" t="s">
        <v>206</v>
      </c>
      <c r="E759" t="s">
        <v>215</v>
      </c>
      <c r="F759" t="s">
        <v>18</v>
      </c>
      <c r="G759">
        <v>2</v>
      </c>
      <c r="H759">
        <v>1</v>
      </c>
      <c r="I759">
        <v>0</v>
      </c>
      <c r="J759" t="s">
        <v>184</v>
      </c>
      <c r="K759" t="s">
        <v>240</v>
      </c>
    </row>
    <row r="760" spans="1:11" ht="12.75">
      <c r="A760" s="24" t="s">
        <v>532</v>
      </c>
      <c r="B760" s="15">
        <v>5</v>
      </c>
      <c r="C760" t="s">
        <v>189</v>
      </c>
      <c r="D760" t="s">
        <v>198</v>
      </c>
      <c r="E760" t="s">
        <v>248</v>
      </c>
      <c r="F760" t="s">
        <v>19</v>
      </c>
      <c r="G760">
        <v>0</v>
      </c>
      <c r="H760">
        <v>2</v>
      </c>
      <c r="I760">
        <v>0</v>
      </c>
      <c r="J760" t="s">
        <v>63</v>
      </c>
      <c r="K760" t="s">
        <v>212</v>
      </c>
    </row>
    <row r="761" spans="1:11" ht="12.75">
      <c r="A761" s="24" t="s">
        <v>532</v>
      </c>
      <c r="B761" s="15">
        <v>5</v>
      </c>
      <c r="C761" t="s">
        <v>190</v>
      </c>
      <c r="D761" t="s">
        <v>252</v>
      </c>
      <c r="F761" t="s">
        <v>19</v>
      </c>
      <c r="G761">
        <v>1</v>
      </c>
      <c r="H761">
        <v>2</v>
      </c>
      <c r="I761">
        <v>0</v>
      </c>
      <c r="J761" t="s">
        <v>47</v>
      </c>
      <c r="K761" t="s">
        <v>195</v>
      </c>
    </row>
    <row r="762" spans="1:12" ht="12.75">
      <c r="A762" s="24" t="s">
        <v>532</v>
      </c>
      <c r="B762" s="15">
        <v>5</v>
      </c>
      <c r="C762" t="s">
        <v>191</v>
      </c>
      <c r="D762" t="s">
        <v>203</v>
      </c>
      <c r="F762" t="s">
        <v>18</v>
      </c>
      <c r="G762">
        <v>2</v>
      </c>
      <c r="H762">
        <v>0</v>
      </c>
      <c r="I762">
        <v>0</v>
      </c>
      <c r="J762" t="s">
        <v>183</v>
      </c>
      <c r="K762" t="s">
        <v>201</v>
      </c>
      <c r="L762" t="s">
        <v>208</v>
      </c>
    </row>
    <row r="763" spans="1:11" ht="12.75">
      <c r="A763" s="24" t="s">
        <v>532</v>
      </c>
      <c r="B763" s="15">
        <v>5</v>
      </c>
      <c r="C763" t="s">
        <v>192</v>
      </c>
      <c r="D763" t="s">
        <v>198</v>
      </c>
      <c r="E763" t="s">
        <v>199</v>
      </c>
      <c r="F763" t="s">
        <v>19</v>
      </c>
      <c r="G763">
        <v>0</v>
      </c>
      <c r="H763">
        <v>2</v>
      </c>
      <c r="I763">
        <v>0</v>
      </c>
      <c r="J763" t="s">
        <v>41</v>
      </c>
      <c r="K763" t="s">
        <v>197</v>
      </c>
    </row>
    <row r="764" spans="1:12" ht="12.75">
      <c r="A764" s="24" t="s">
        <v>532</v>
      </c>
      <c r="B764" s="16">
        <v>6</v>
      </c>
      <c r="C764" t="s">
        <v>25</v>
      </c>
      <c r="D764" t="s">
        <v>294</v>
      </c>
      <c r="E764" t="s">
        <v>194</v>
      </c>
      <c r="F764" t="s">
        <v>18</v>
      </c>
      <c r="G764">
        <v>2</v>
      </c>
      <c r="H764">
        <v>0</v>
      </c>
      <c r="I764">
        <v>0</v>
      </c>
      <c r="J764" t="s">
        <v>185</v>
      </c>
      <c r="K764" t="s">
        <v>206</v>
      </c>
      <c r="L764" t="s">
        <v>215</v>
      </c>
    </row>
    <row r="765" spans="1:11" ht="12.75">
      <c r="A765" s="24" t="s">
        <v>532</v>
      </c>
      <c r="B765" s="16">
        <v>6</v>
      </c>
      <c r="C765" t="s">
        <v>26</v>
      </c>
      <c r="D765" t="s">
        <v>195</v>
      </c>
      <c r="E765" t="s">
        <v>196</v>
      </c>
      <c r="F765" t="s">
        <v>19</v>
      </c>
      <c r="G765">
        <v>0</v>
      </c>
      <c r="H765">
        <v>2</v>
      </c>
      <c r="I765">
        <v>0</v>
      </c>
      <c r="J765" t="s">
        <v>169</v>
      </c>
      <c r="K765" t="s">
        <v>244</v>
      </c>
    </row>
    <row r="766" spans="1:12" ht="12.75">
      <c r="A766" s="24" t="s">
        <v>532</v>
      </c>
      <c r="B766" s="16">
        <v>6</v>
      </c>
      <c r="C766" t="s">
        <v>28</v>
      </c>
      <c r="D766" t="s">
        <v>197</v>
      </c>
      <c r="F766" t="s">
        <v>19</v>
      </c>
      <c r="G766">
        <v>0</v>
      </c>
      <c r="H766">
        <v>2</v>
      </c>
      <c r="I766">
        <v>0</v>
      </c>
      <c r="J766" t="s">
        <v>134</v>
      </c>
      <c r="K766" t="s">
        <v>206</v>
      </c>
      <c r="L766" t="s">
        <v>215</v>
      </c>
    </row>
    <row r="767" spans="1:12" ht="12.75">
      <c r="A767" s="24" t="s">
        <v>532</v>
      </c>
      <c r="B767" s="16">
        <v>6</v>
      </c>
      <c r="C767" t="s">
        <v>31</v>
      </c>
      <c r="D767" t="s">
        <v>201</v>
      </c>
      <c r="E767" t="s">
        <v>202</v>
      </c>
      <c r="F767" t="s">
        <v>19</v>
      </c>
      <c r="G767">
        <v>0</v>
      </c>
      <c r="H767">
        <v>2</v>
      </c>
      <c r="I767">
        <v>0</v>
      </c>
      <c r="J767" t="s">
        <v>50</v>
      </c>
      <c r="K767" t="s">
        <v>213</v>
      </c>
      <c r="L767" t="s">
        <v>214</v>
      </c>
    </row>
    <row r="768" spans="1:12" ht="12.75">
      <c r="A768" s="24" t="s">
        <v>532</v>
      </c>
      <c r="B768" s="16">
        <v>6</v>
      </c>
      <c r="C768" t="s">
        <v>34</v>
      </c>
      <c r="D768" t="s">
        <v>206</v>
      </c>
      <c r="E768" t="s">
        <v>215</v>
      </c>
      <c r="F768" t="s">
        <v>18</v>
      </c>
      <c r="G768">
        <v>2</v>
      </c>
      <c r="H768">
        <v>1</v>
      </c>
      <c r="I768">
        <v>0</v>
      </c>
      <c r="J768" t="s">
        <v>73</v>
      </c>
      <c r="K768" t="s">
        <v>206</v>
      </c>
      <c r="L768" t="s">
        <v>224</v>
      </c>
    </row>
    <row r="769" spans="1:11" ht="12.75">
      <c r="A769" s="24" t="s">
        <v>532</v>
      </c>
      <c r="B769" s="16">
        <v>6</v>
      </c>
      <c r="C769" t="s">
        <v>35</v>
      </c>
      <c r="D769" t="s">
        <v>201</v>
      </c>
      <c r="F769" t="s">
        <v>18</v>
      </c>
      <c r="G769">
        <v>2</v>
      </c>
      <c r="H769">
        <v>1</v>
      </c>
      <c r="I769">
        <v>0</v>
      </c>
      <c r="J769" t="s">
        <v>149</v>
      </c>
      <c r="K769" t="s">
        <v>244</v>
      </c>
    </row>
    <row r="770" spans="1:11" ht="12.75">
      <c r="A770" s="24" t="s">
        <v>532</v>
      </c>
      <c r="B770" s="16">
        <v>6</v>
      </c>
      <c r="C770" t="s">
        <v>36</v>
      </c>
      <c r="D770" t="s">
        <v>195</v>
      </c>
      <c r="E770" t="s">
        <v>196</v>
      </c>
      <c r="F770" t="s">
        <v>18</v>
      </c>
      <c r="G770">
        <v>2</v>
      </c>
      <c r="H770">
        <v>0</v>
      </c>
      <c r="I770">
        <v>0</v>
      </c>
      <c r="J770" t="s">
        <v>65</v>
      </c>
      <c r="K770" t="s">
        <v>195</v>
      </c>
    </row>
    <row r="771" spans="1:11" ht="12.75">
      <c r="A771" s="24" t="s">
        <v>532</v>
      </c>
      <c r="B771" s="16">
        <v>6</v>
      </c>
      <c r="C771" t="s">
        <v>41</v>
      </c>
      <c r="D771" t="s">
        <v>197</v>
      </c>
      <c r="F771" t="s">
        <v>19</v>
      </c>
      <c r="G771">
        <v>1</v>
      </c>
      <c r="H771">
        <v>2</v>
      </c>
      <c r="I771">
        <v>0</v>
      </c>
      <c r="J771" t="s">
        <v>152</v>
      </c>
      <c r="K771" t="s">
        <v>224</v>
      </c>
    </row>
    <row r="772" spans="1:12" ht="12.75">
      <c r="A772" s="24" t="s">
        <v>532</v>
      </c>
      <c r="B772" s="16">
        <v>6</v>
      </c>
      <c r="C772" t="s">
        <v>42</v>
      </c>
      <c r="D772" t="s">
        <v>206</v>
      </c>
      <c r="F772" t="s">
        <v>19</v>
      </c>
      <c r="G772">
        <v>0</v>
      </c>
      <c r="H772">
        <v>2</v>
      </c>
      <c r="I772">
        <v>0</v>
      </c>
      <c r="J772" t="s">
        <v>60</v>
      </c>
      <c r="K772" t="s">
        <v>206</v>
      </c>
      <c r="L772" t="s">
        <v>215</v>
      </c>
    </row>
    <row r="773" spans="1:11" ht="12.75">
      <c r="A773" s="24" t="s">
        <v>532</v>
      </c>
      <c r="B773" s="16">
        <v>6</v>
      </c>
      <c r="C773" t="s">
        <v>46</v>
      </c>
      <c r="D773" t="s">
        <v>198</v>
      </c>
      <c r="E773" t="s">
        <v>210</v>
      </c>
      <c r="F773" t="s">
        <v>18</v>
      </c>
      <c r="G773">
        <v>1</v>
      </c>
      <c r="H773">
        <v>0</v>
      </c>
      <c r="I773">
        <v>0</v>
      </c>
      <c r="J773" t="s">
        <v>129</v>
      </c>
      <c r="K773" t="s">
        <v>218</v>
      </c>
    </row>
    <row r="774" spans="1:12" ht="12.75">
      <c r="A774" s="24" t="s">
        <v>532</v>
      </c>
      <c r="B774" s="16">
        <v>6</v>
      </c>
      <c r="C774" t="s">
        <v>47</v>
      </c>
      <c r="D774" t="s">
        <v>195</v>
      </c>
      <c r="F774" t="s">
        <v>19</v>
      </c>
      <c r="G774">
        <v>0</v>
      </c>
      <c r="H774">
        <v>2</v>
      </c>
      <c r="I774">
        <v>0</v>
      </c>
      <c r="J774" t="s">
        <v>181</v>
      </c>
      <c r="K774" t="s">
        <v>201</v>
      </c>
      <c r="L774" t="s">
        <v>208</v>
      </c>
    </row>
    <row r="775" spans="1:12" ht="12.75">
      <c r="A775" s="24" t="s">
        <v>532</v>
      </c>
      <c r="B775" s="16">
        <v>6</v>
      </c>
      <c r="C775" t="s">
        <v>48</v>
      </c>
      <c r="D775" t="s">
        <v>212</v>
      </c>
      <c r="F775" t="s">
        <v>18</v>
      </c>
      <c r="G775">
        <v>2</v>
      </c>
      <c r="H775">
        <v>1</v>
      </c>
      <c r="I775">
        <v>0</v>
      </c>
      <c r="J775" t="s">
        <v>189</v>
      </c>
      <c r="K775" t="s">
        <v>198</v>
      </c>
      <c r="L775" t="s">
        <v>248</v>
      </c>
    </row>
    <row r="776" spans="1:12" ht="12.75">
      <c r="A776" s="24" t="s">
        <v>532</v>
      </c>
      <c r="B776" s="16">
        <v>6</v>
      </c>
      <c r="C776" t="s">
        <v>50</v>
      </c>
      <c r="D776" t="s">
        <v>213</v>
      </c>
      <c r="E776" t="s">
        <v>214</v>
      </c>
      <c r="F776" t="s">
        <v>18</v>
      </c>
      <c r="G776">
        <v>2</v>
      </c>
      <c r="H776">
        <v>0</v>
      </c>
      <c r="I776">
        <v>0</v>
      </c>
      <c r="J776" t="s">
        <v>31</v>
      </c>
      <c r="K776" t="s">
        <v>201</v>
      </c>
      <c r="L776" t="s">
        <v>202</v>
      </c>
    </row>
    <row r="777" spans="1:12" ht="12.75">
      <c r="A777" s="24" t="s">
        <v>532</v>
      </c>
      <c r="B777" s="16">
        <v>6</v>
      </c>
      <c r="C777" t="s">
        <v>51</v>
      </c>
      <c r="D777" t="s">
        <v>206</v>
      </c>
      <c r="E777" t="s">
        <v>215</v>
      </c>
      <c r="F777" t="s">
        <v>18</v>
      </c>
      <c r="G777">
        <v>2</v>
      </c>
      <c r="H777">
        <v>0</v>
      </c>
      <c r="I777">
        <v>0</v>
      </c>
      <c r="J777" t="s">
        <v>93</v>
      </c>
      <c r="K777" t="s">
        <v>197</v>
      </c>
      <c r="L777" t="s">
        <v>216</v>
      </c>
    </row>
    <row r="778" spans="1:11" ht="12.75">
      <c r="A778" s="24" t="s">
        <v>532</v>
      </c>
      <c r="B778" s="16">
        <v>6</v>
      </c>
      <c r="C778" t="s">
        <v>55</v>
      </c>
      <c r="D778" t="s">
        <v>218</v>
      </c>
      <c r="F778" t="s">
        <v>19</v>
      </c>
      <c r="G778">
        <v>0</v>
      </c>
      <c r="H778">
        <v>2</v>
      </c>
      <c r="I778">
        <v>0</v>
      </c>
      <c r="J778" t="s">
        <v>153</v>
      </c>
      <c r="K778" t="s">
        <v>212</v>
      </c>
    </row>
    <row r="779" spans="1:12" ht="12.75">
      <c r="A779" s="24" t="s">
        <v>532</v>
      </c>
      <c r="B779" s="16">
        <v>6</v>
      </c>
      <c r="C779" t="s">
        <v>56</v>
      </c>
      <c r="D779" t="s">
        <v>219</v>
      </c>
      <c r="F779" t="s">
        <v>19</v>
      </c>
      <c r="G779">
        <v>1</v>
      </c>
      <c r="H779">
        <v>2</v>
      </c>
      <c r="I779">
        <v>0</v>
      </c>
      <c r="J779" t="s">
        <v>136</v>
      </c>
      <c r="K779" t="s">
        <v>197</v>
      </c>
      <c r="L779" t="s">
        <v>216</v>
      </c>
    </row>
    <row r="780" spans="1:11" ht="12.75">
      <c r="A780" s="24" t="s">
        <v>532</v>
      </c>
      <c r="B780" s="16">
        <v>6</v>
      </c>
      <c r="C780" t="s">
        <v>58</v>
      </c>
      <c r="D780" t="s">
        <v>221</v>
      </c>
      <c r="F780" t="s">
        <v>18</v>
      </c>
      <c r="G780">
        <v>2</v>
      </c>
      <c r="H780">
        <v>1</v>
      </c>
      <c r="I780">
        <v>0</v>
      </c>
      <c r="J780" t="s">
        <v>141</v>
      </c>
      <c r="K780" t="s">
        <v>221</v>
      </c>
    </row>
    <row r="781" spans="1:11" ht="12.75">
      <c r="A781" s="24" t="s">
        <v>532</v>
      </c>
      <c r="B781" s="16">
        <v>6</v>
      </c>
      <c r="C781" t="s">
        <v>59</v>
      </c>
      <c r="D781" t="s">
        <v>201</v>
      </c>
      <c r="F781" t="s">
        <v>18</v>
      </c>
      <c r="G781">
        <v>2</v>
      </c>
      <c r="H781">
        <v>0</v>
      </c>
      <c r="I781">
        <v>0</v>
      </c>
      <c r="J781" t="s">
        <v>111</v>
      </c>
      <c r="K781" t="s">
        <v>197</v>
      </c>
    </row>
    <row r="782" spans="1:11" ht="12.75">
      <c r="A782" s="24" t="s">
        <v>532</v>
      </c>
      <c r="B782" s="16">
        <v>6</v>
      </c>
      <c r="C782" t="s">
        <v>60</v>
      </c>
      <c r="D782" t="s">
        <v>206</v>
      </c>
      <c r="E782" t="s">
        <v>215</v>
      </c>
      <c r="F782" t="s">
        <v>18</v>
      </c>
      <c r="G782">
        <v>2</v>
      </c>
      <c r="H782">
        <v>0</v>
      </c>
      <c r="I782">
        <v>0</v>
      </c>
      <c r="J782" t="s">
        <v>42</v>
      </c>
      <c r="K782" t="s">
        <v>206</v>
      </c>
    </row>
    <row r="783" spans="1:11" ht="12.75">
      <c r="A783" s="24" t="s">
        <v>532</v>
      </c>
      <c r="B783" s="16">
        <v>6</v>
      </c>
      <c r="C783" t="s">
        <v>64</v>
      </c>
      <c r="D783" t="s">
        <v>211</v>
      </c>
      <c r="F783" t="s">
        <v>18</v>
      </c>
      <c r="G783">
        <v>2</v>
      </c>
      <c r="H783">
        <v>1</v>
      </c>
      <c r="I783">
        <v>0</v>
      </c>
      <c r="J783" t="s">
        <v>110</v>
      </c>
      <c r="K783" t="s">
        <v>236</v>
      </c>
    </row>
    <row r="784" spans="1:12" ht="12.75">
      <c r="A784" s="24" t="s">
        <v>532</v>
      </c>
      <c r="B784" s="16">
        <v>6</v>
      </c>
      <c r="C784" t="s">
        <v>65</v>
      </c>
      <c r="D784" t="s">
        <v>195</v>
      </c>
      <c r="F784" t="s">
        <v>19</v>
      </c>
      <c r="G784">
        <v>0</v>
      </c>
      <c r="H784">
        <v>2</v>
      </c>
      <c r="I784">
        <v>0</v>
      </c>
      <c r="J784" t="s">
        <v>36</v>
      </c>
      <c r="K784" t="s">
        <v>195</v>
      </c>
      <c r="L784" t="s">
        <v>196</v>
      </c>
    </row>
    <row r="785" spans="1:12" ht="12.75">
      <c r="A785" s="24" t="s">
        <v>532</v>
      </c>
      <c r="B785" s="16">
        <v>6</v>
      </c>
      <c r="C785" t="s">
        <v>66</v>
      </c>
      <c r="D785" t="s">
        <v>220</v>
      </c>
      <c r="F785" t="s">
        <v>18</v>
      </c>
      <c r="G785">
        <v>2</v>
      </c>
      <c r="H785">
        <v>1</v>
      </c>
      <c r="I785">
        <v>0</v>
      </c>
      <c r="J785" t="s">
        <v>158</v>
      </c>
      <c r="K785" t="s">
        <v>197</v>
      </c>
      <c r="L785" t="s">
        <v>216</v>
      </c>
    </row>
    <row r="786" spans="1:11" ht="12.75">
      <c r="A786" s="24" t="s">
        <v>532</v>
      </c>
      <c r="B786" s="16">
        <v>6</v>
      </c>
      <c r="C786" t="s">
        <v>67</v>
      </c>
      <c r="D786" t="s">
        <v>198</v>
      </c>
      <c r="F786" t="s">
        <v>19</v>
      </c>
      <c r="G786">
        <v>1</v>
      </c>
      <c r="H786">
        <v>2</v>
      </c>
      <c r="I786">
        <v>0</v>
      </c>
      <c r="J786" t="s">
        <v>107</v>
      </c>
      <c r="K786" t="s">
        <v>195</v>
      </c>
    </row>
    <row r="787" spans="1:12" ht="12.75">
      <c r="A787" s="24" t="s">
        <v>532</v>
      </c>
      <c r="B787" s="16">
        <v>6</v>
      </c>
      <c r="C787" t="s">
        <v>68</v>
      </c>
      <c r="D787" t="s">
        <v>198</v>
      </c>
      <c r="E787" t="s">
        <v>210</v>
      </c>
      <c r="F787" t="s">
        <v>19</v>
      </c>
      <c r="G787">
        <v>1</v>
      </c>
      <c r="H787">
        <v>2</v>
      </c>
      <c r="I787">
        <v>0</v>
      </c>
      <c r="J787" t="s">
        <v>175</v>
      </c>
      <c r="K787" t="s">
        <v>206</v>
      </c>
      <c r="L787" t="s">
        <v>215</v>
      </c>
    </row>
    <row r="788" spans="1:11" ht="12.75">
      <c r="A788" s="24" t="s">
        <v>532</v>
      </c>
      <c r="B788" s="16">
        <v>6</v>
      </c>
      <c r="C788" t="s">
        <v>69</v>
      </c>
      <c r="D788" t="s">
        <v>203</v>
      </c>
      <c r="F788" t="s">
        <v>19</v>
      </c>
      <c r="G788">
        <v>0</v>
      </c>
      <c r="H788">
        <v>2</v>
      </c>
      <c r="I788">
        <v>0</v>
      </c>
      <c r="J788" t="s">
        <v>124</v>
      </c>
      <c r="K788" t="s">
        <v>229</v>
      </c>
    </row>
    <row r="789" spans="1:11" ht="12.75">
      <c r="A789" s="24" t="s">
        <v>532</v>
      </c>
      <c r="B789" s="16">
        <v>6</v>
      </c>
      <c r="C789" t="s">
        <v>70</v>
      </c>
      <c r="D789" t="s">
        <v>197</v>
      </c>
      <c r="F789" t="s">
        <v>19</v>
      </c>
      <c r="G789">
        <v>0</v>
      </c>
      <c r="H789">
        <v>2</v>
      </c>
      <c r="I789">
        <v>0</v>
      </c>
      <c r="J789" t="s">
        <v>103</v>
      </c>
      <c r="K789" t="s">
        <v>212</v>
      </c>
    </row>
    <row r="790" spans="1:11" ht="12.75">
      <c r="A790" s="24" t="s">
        <v>532</v>
      </c>
      <c r="B790" s="16">
        <v>6</v>
      </c>
      <c r="C790" t="s">
        <v>71</v>
      </c>
      <c r="D790" t="s">
        <v>218</v>
      </c>
      <c r="F790" t="s">
        <v>19</v>
      </c>
      <c r="G790">
        <v>0</v>
      </c>
      <c r="H790">
        <v>2</v>
      </c>
      <c r="I790">
        <v>0</v>
      </c>
      <c r="J790" t="s">
        <v>150</v>
      </c>
      <c r="K790" t="s">
        <v>195</v>
      </c>
    </row>
    <row r="791" spans="1:12" ht="12.75">
      <c r="A791" s="24" t="s">
        <v>532</v>
      </c>
      <c r="B791" s="16">
        <v>6</v>
      </c>
      <c r="C791" t="s">
        <v>73</v>
      </c>
      <c r="D791" t="s">
        <v>206</v>
      </c>
      <c r="E791" t="s">
        <v>224</v>
      </c>
      <c r="F791" t="s">
        <v>19</v>
      </c>
      <c r="G791">
        <v>1</v>
      </c>
      <c r="H791">
        <v>2</v>
      </c>
      <c r="I791">
        <v>0</v>
      </c>
      <c r="J791" t="s">
        <v>34</v>
      </c>
      <c r="K791" t="s">
        <v>206</v>
      </c>
      <c r="L791" t="s">
        <v>215</v>
      </c>
    </row>
    <row r="792" spans="1:11" ht="12.75">
      <c r="A792" s="24" t="s">
        <v>532</v>
      </c>
      <c r="B792" s="16">
        <v>6</v>
      </c>
      <c r="C792" t="s">
        <v>75</v>
      </c>
      <c r="D792" t="s">
        <v>220</v>
      </c>
      <c r="E792" t="s">
        <v>225</v>
      </c>
      <c r="F792" t="s">
        <v>18</v>
      </c>
      <c r="G792">
        <v>2</v>
      </c>
      <c r="H792">
        <v>0</v>
      </c>
      <c r="I792">
        <v>0</v>
      </c>
      <c r="J792" t="s">
        <v>163</v>
      </c>
      <c r="K792" t="s">
        <v>218</v>
      </c>
    </row>
    <row r="793" spans="1:12" ht="12.75">
      <c r="A793" s="24" t="s">
        <v>532</v>
      </c>
      <c r="B793" s="16">
        <v>6</v>
      </c>
      <c r="C793" t="s">
        <v>76</v>
      </c>
      <c r="D793" t="s">
        <v>220</v>
      </c>
      <c r="F793" t="s">
        <v>19</v>
      </c>
      <c r="G793">
        <v>0</v>
      </c>
      <c r="H793">
        <v>2</v>
      </c>
      <c r="I793">
        <v>0</v>
      </c>
      <c r="J793" t="s">
        <v>119</v>
      </c>
      <c r="K793" t="s">
        <v>201</v>
      </c>
      <c r="L793" t="s">
        <v>202</v>
      </c>
    </row>
    <row r="794" spans="1:11" ht="12.75">
      <c r="A794" s="24" t="s">
        <v>532</v>
      </c>
      <c r="B794" s="16">
        <v>6</v>
      </c>
      <c r="C794" t="s">
        <v>79</v>
      </c>
      <c r="D794" t="s">
        <v>227</v>
      </c>
      <c r="F794" t="s">
        <v>19</v>
      </c>
      <c r="G794">
        <v>1</v>
      </c>
      <c r="H794">
        <v>2</v>
      </c>
      <c r="I794">
        <v>0</v>
      </c>
      <c r="J794" t="s">
        <v>118</v>
      </c>
      <c r="K794" t="s">
        <v>240</v>
      </c>
    </row>
    <row r="795" spans="1:11" ht="12.75">
      <c r="A795" s="24" t="s">
        <v>532</v>
      </c>
      <c r="B795" s="16">
        <v>6</v>
      </c>
      <c r="C795" t="s">
        <v>81</v>
      </c>
      <c r="D795" t="s">
        <v>203</v>
      </c>
      <c r="F795" t="s">
        <v>19</v>
      </c>
      <c r="G795">
        <v>0</v>
      </c>
      <c r="H795">
        <v>2</v>
      </c>
      <c r="I795">
        <v>0</v>
      </c>
      <c r="J795" t="s">
        <v>123</v>
      </c>
      <c r="K795" t="s">
        <v>220</v>
      </c>
    </row>
    <row r="796" spans="1:11" ht="12.75">
      <c r="A796" s="24" t="s">
        <v>532</v>
      </c>
      <c r="B796" s="16">
        <v>6</v>
      </c>
      <c r="C796" t="s">
        <v>84</v>
      </c>
      <c r="D796" t="s">
        <v>228</v>
      </c>
      <c r="F796" t="s">
        <v>19</v>
      </c>
      <c r="G796">
        <v>1</v>
      </c>
      <c r="H796">
        <v>2</v>
      </c>
      <c r="I796">
        <v>0</v>
      </c>
      <c r="J796" t="s">
        <v>178</v>
      </c>
      <c r="K796" t="s">
        <v>211</v>
      </c>
    </row>
    <row r="797" spans="1:12" ht="12.75">
      <c r="A797" s="24" t="s">
        <v>532</v>
      </c>
      <c r="B797" s="16">
        <v>6</v>
      </c>
      <c r="C797" t="s">
        <v>89</v>
      </c>
      <c r="D797" t="s">
        <v>198</v>
      </c>
      <c r="E797" t="s">
        <v>210</v>
      </c>
      <c r="F797" t="s">
        <v>19</v>
      </c>
      <c r="G797">
        <v>1</v>
      </c>
      <c r="H797">
        <v>2</v>
      </c>
      <c r="I797">
        <v>0</v>
      </c>
      <c r="J797" t="s">
        <v>128</v>
      </c>
      <c r="K797" t="s">
        <v>206</v>
      </c>
      <c r="L797" t="s">
        <v>215</v>
      </c>
    </row>
    <row r="798" spans="1:12" ht="12.75">
      <c r="A798" s="24" t="s">
        <v>532</v>
      </c>
      <c r="B798" s="16">
        <v>6</v>
      </c>
      <c r="C798" t="s">
        <v>90</v>
      </c>
      <c r="D798" t="s">
        <v>206</v>
      </c>
      <c r="E798" t="s">
        <v>215</v>
      </c>
      <c r="F798" t="s">
        <v>18</v>
      </c>
      <c r="G798">
        <v>2</v>
      </c>
      <c r="H798">
        <v>0</v>
      </c>
      <c r="I798">
        <v>0</v>
      </c>
      <c r="J798" t="s">
        <v>135</v>
      </c>
      <c r="K798" t="s">
        <v>195</v>
      </c>
      <c r="L798" t="s">
        <v>196</v>
      </c>
    </row>
    <row r="799" spans="1:11" ht="12.75">
      <c r="A799" s="24" t="s">
        <v>532</v>
      </c>
      <c r="B799" s="16">
        <v>6</v>
      </c>
      <c r="C799" t="s">
        <v>91</v>
      </c>
      <c r="D799" t="s">
        <v>231</v>
      </c>
      <c r="F799" t="s">
        <v>18</v>
      </c>
      <c r="G799">
        <v>2</v>
      </c>
      <c r="H799">
        <v>1</v>
      </c>
      <c r="I799">
        <v>0</v>
      </c>
      <c r="J799" t="s">
        <v>174</v>
      </c>
      <c r="K799" t="s">
        <v>230</v>
      </c>
    </row>
    <row r="800" spans="1:12" ht="12.75">
      <c r="A800" s="24" t="s">
        <v>532</v>
      </c>
      <c r="B800" s="16">
        <v>6</v>
      </c>
      <c r="C800" t="s">
        <v>93</v>
      </c>
      <c r="D800" t="s">
        <v>197</v>
      </c>
      <c r="E800" t="s">
        <v>216</v>
      </c>
      <c r="F800" t="s">
        <v>19</v>
      </c>
      <c r="G800">
        <v>0</v>
      </c>
      <c r="H800">
        <v>2</v>
      </c>
      <c r="I800">
        <v>0</v>
      </c>
      <c r="J800" t="s">
        <v>51</v>
      </c>
      <c r="K800" t="s">
        <v>206</v>
      </c>
      <c r="L800" t="s">
        <v>215</v>
      </c>
    </row>
    <row r="801" spans="1:11" ht="12.75">
      <c r="A801" s="24" t="s">
        <v>532</v>
      </c>
      <c r="B801" s="16">
        <v>6</v>
      </c>
      <c r="C801" t="s">
        <v>94</v>
      </c>
      <c r="D801" t="s">
        <v>195</v>
      </c>
      <c r="F801" t="s">
        <v>19</v>
      </c>
      <c r="G801">
        <v>1</v>
      </c>
      <c r="H801">
        <v>2</v>
      </c>
      <c r="I801">
        <v>0</v>
      </c>
      <c r="J801" t="s">
        <v>131</v>
      </c>
      <c r="K801" t="s">
        <v>236</v>
      </c>
    </row>
    <row r="802" spans="1:11" ht="12.75">
      <c r="A802" s="24" t="s">
        <v>532</v>
      </c>
      <c r="B802" s="16">
        <v>6</v>
      </c>
      <c r="C802" t="s">
        <v>95</v>
      </c>
      <c r="D802" t="s">
        <v>231</v>
      </c>
      <c r="E802" t="s">
        <v>207</v>
      </c>
      <c r="F802" t="s">
        <v>18</v>
      </c>
      <c r="G802">
        <v>2</v>
      </c>
      <c r="H802">
        <v>0</v>
      </c>
      <c r="I802">
        <v>0</v>
      </c>
      <c r="J802" t="s">
        <v>113</v>
      </c>
      <c r="K802" t="s">
        <v>218</v>
      </c>
    </row>
    <row r="803" spans="1:11" ht="12.75">
      <c r="A803" s="24" t="s">
        <v>532</v>
      </c>
      <c r="B803" s="16">
        <v>6</v>
      </c>
      <c r="C803" t="s">
        <v>97</v>
      </c>
      <c r="D803" t="s">
        <v>232</v>
      </c>
      <c r="F803" t="s">
        <v>19</v>
      </c>
      <c r="G803">
        <v>0</v>
      </c>
      <c r="H803">
        <v>2</v>
      </c>
      <c r="I803">
        <v>0</v>
      </c>
      <c r="J803" t="s">
        <v>160</v>
      </c>
      <c r="K803" t="s">
        <v>247</v>
      </c>
    </row>
    <row r="804" spans="1:11" ht="12.75">
      <c r="A804" s="24" t="s">
        <v>532</v>
      </c>
      <c r="B804" s="16">
        <v>6</v>
      </c>
      <c r="C804" t="s">
        <v>98</v>
      </c>
      <c r="D804" t="s">
        <v>206</v>
      </c>
      <c r="E804" t="s">
        <v>215</v>
      </c>
      <c r="F804" t="s">
        <v>18</v>
      </c>
      <c r="G804">
        <v>2</v>
      </c>
      <c r="H804">
        <v>0</v>
      </c>
      <c r="I804">
        <v>0</v>
      </c>
      <c r="J804" t="s">
        <v>102</v>
      </c>
      <c r="K804" t="s">
        <v>234</v>
      </c>
    </row>
    <row r="805" spans="1:12" ht="12.75">
      <c r="A805" s="24" t="s">
        <v>532</v>
      </c>
      <c r="B805" s="16">
        <v>6</v>
      </c>
      <c r="C805" t="s">
        <v>100</v>
      </c>
      <c r="D805" t="s">
        <v>218</v>
      </c>
      <c r="F805" t="s">
        <v>19</v>
      </c>
      <c r="G805">
        <v>1</v>
      </c>
      <c r="H805">
        <v>2</v>
      </c>
      <c r="I805">
        <v>0</v>
      </c>
      <c r="J805" t="s">
        <v>116</v>
      </c>
      <c r="K805" t="s">
        <v>211</v>
      </c>
      <c r="L805" t="s">
        <v>238</v>
      </c>
    </row>
    <row r="806" spans="1:12" ht="12.75">
      <c r="A806" s="24" t="s">
        <v>532</v>
      </c>
      <c r="B806" s="16">
        <v>6</v>
      </c>
      <c r="C806" t="s">
        <v>102</v>
      </c>
      <c r="D806" t="s">
        <v>234</v>
      </c>
      <c r="F806" t="s">
        <v>19</v>
      </c>
      <c r="G806">
        <v>0</v>
      </c>
      <c r="H806">
        <v>2</v>
      </c>
      <c r="I806">
        <v>0</v>
      </c>
      <c r="J806" t="s">
        <v>98</v>
      </c>
      <c r="K806" t="s">
        <v>206</v>
      </c>
      <c r="L806" t="s">
        <v>215</v>
      </c>
    </row>
    <row r="807" spans="1:11" ht="12.75">
      <c r="A807" s="24" t="s">
        <v>532</v>
      </c>
      <c r="B807" s="16">
        <v>6</v>
      </c>
      <c r="C807" t="s">
        <v>103</v>
      </c>
      <c r="D807" t="s">
        <v>212</v>
      </c>
      <c r="F807" t="s">
        <v>18</v>
      </c>
      <c r="G807">
        <v>2</v>
      </c>
      <c r="H807">
        <v>0</v>
      </c>
      <c r="I807">
        <v>0</v>
      </c>
      <c r="J807" t="s">
        <v>70</v>
      </c>
      <c r="K807" t="s">
        <v>197</v>
      </c>
    </row>
    <row r="808" spans="1:11" ht="12.75">
      <c r="A808" s="24" t="s">
        <v>532</v>
      </c>
      <c r="B808" s="16">
        <v>6</v>
      </c>
      <c r="C808" t="s">
        <v>105</v>
      </c>
      <c r="D808" t="s">
        <v>197</v>
      </c>
      <c r="F808" t="s">
        <v>19</v>
      </c>
      <c r="G808">
        <v>0</v>
      </c>
      <c r="H808">
        <v>2</v>
      </c>
      <c r="I808">
        <v>0</v>
      </c>
      <c r="J808" t="s">
        <v>191</v>
      </c>
      <c r="K808" t="s">
        <v>203</v>
      </c>
    </row>
    <row r="809" spans="1:12" ht="12.75">
      <c r="A809" s="24" t="s">
        <v>532</v>
      </c>
      <c r="B809" s="16">
        <v>6</v>
      </c>
      <c r="C809" t="s">
        <v>106</v>
      </c>
      <c r="D809" t="s">
        <v>206</v>
      </c>
      <c r="E809" t="s">
        <v>215</v>
      </c>
      <c r="F809" t="s">
        <v>19</v>
      </c>
      <c r="G809">
        <v>0</v>
      </c>
      <c r="H809">
        <v>2</v>
      </c>
      <c r="I809">
        <v>0</v>
      </c>
      <c r="J809" t="s">
        <v>172</v>
      </c>
      <c r="K809" t="s">
        <v>206</v>
      </c>
      <c r="L809" t="s">
        <v>215</v>
      </c>
    </row>
    <row r="810" spans="1:11" ht="12.75">
      <c r="A810" s="24" t="s">
        <v>532</v>
      </c>
      <c r="B810" s="16">
        <v>6</v>
      </c>
      <c r="C810" t="s">
        <v>107</v>
      </c>
      <c r="D810" t="s">
        <v>195</v>
      </c>
      <c r="F810" t="s">
        <v>18</v>
      </c>
      <c r="G810">
        <v>2</v>
      </c>
      <c r="H810">
        <v>1</v>
      </c>
      <c r="I810">
        <v>0</v>
      </c>
      <c r="J810" t="s">
        <v>67</v>
      </c>
      <c r="K810" t="s">
        <v>198</v>
      </c>
    </row>
    <row r="811" spans="1:11" ht="12.75">
      <c r="A811" s="24" t="s">
        <v>532</v>
      </c>
      <c r="B811" s="16">
        <v>6</v>
      </c>
      <c r="C811" t="s">
        <v>110</v>
      </c>
      <c r="D811" t="s">
        <v>236</v>
      </c>
      <c r="F811" t="s">
        <v>19</v>
      </c>
      <c r="G811">
        <v>1</v>
      </c>
      <c r="H811">
        <v>2</v>
      </c>
      <c r="I811">
        <v>0</v>
      </c>
      <c r="J811" t="s">
        <v>64</v>
      </c>
      <c r="K811" t="s">
        <v>211</v>
      </c>
    </row>
    <row r="812" spans="1:11" ht="12.75">
      <c r="A812" s="24" t="s">
        <v>532</v>
      </c>
      <c r="B812" s="16">
        <v>6</v>
      </c>
      <c r="C812" t="s">
        <v>111</v>
      </c>
      <c r="D812" t="s">
        <v>197</v>
      </c>
      <c r="F812" t="s">
        <v>19</v>
      </c>
      <c r="G812">
        <v>0</v>
      </c>
      <c r="H812">
        <v>2</v>
      </c>
      <c r="I812">
        <v>0</v>
      </c>
      <c r="J812" t="s">
        <v>59</v>
      </c>
      <c r="K812" t="s">
        <v>201</v>
      </c>
    </row>
    <row r="813" spans="1:12" ht="12.75">
      <c r="A813" s="24" t="s">
        <v>532</v>
      </c>
      <c r="B813" s="16">
        <v>6</v>
      </c>
      <c r="C813" t="s">
        <v>113</v>
      </c>
      <c r="D813" t="s">
        <v>218</v>
      </c>
      <c r="F813" t="s">
        <v>19</v>
      </c>
      <c r="G813">
        <v>0</v>
      </c>
      <c r="H813">
        <v>2</v>
      </c>
      <c r="I813">
        <v>0</v>
      </c>
      <c r="J813" t="s">
        <v>95</v>
      </c>
      <c r="K813" t="s">
        <v>231</v>
      </c>
      <c r="L813" t="s">
        <v>207</v>
      </c>
    </row>
    <row r="814" spans="1:11" ht="12.75">
      <c r="A814" s="24" t="s">
        <v>532</v>
      </c>
      <c r="B814" s="16">
        <v>6</v>
      </c>
      <c r="C814" t="s">
        <v>114</v>
      </c>
      <c r="D814" t="s">
        <v>237</v>
      </c>
      <c r="F814" t="s">
        <v>19</v>
      </c>
      <c r="G814">
        <v>1</v>
      </c>
      <c r="H814">
        <v>2</v>
      </c>
      <c r="I814">
        <v>0</v>
      </c>
      <c r="J814" t="s">
        <v>151</v>
      </c>
      <c r="K814" t="s">
        <v>212</v>
      </c>
    </row>
    <row r="815" spans="1:11" ht="12.75">
      <c r="A815" s="24" t="s">
        <v>532</v>
      </c>
      <c r="B815" s="16">
        <v>6</v>
      </c>
      <c r="C815" t="s">
        <v>115</v>
      </c>
      <c r="D815" t="s">
        <v>201</v>
      </c>
      <c r="E815" t="s">
        <v>208</v>
      </c>
      <c r="F815" t="s">
        <v>19</v>
      </c>
      <c r="G815">
        <v>0</v>
      </c>
      <c r="H815">
        <v>2</v>
      </c>
      <c r="I815">
        <v>0</v>
      </c>
      <c r="J815" t="s">
        <v>137</v>
      </c>
      <c r="K815" t="s">
        <v>203</v>
      </c>
    </row>
    <row r="816" spans="1:11" ht="12.75">
      <c r="A816" s="24" t="s">
        <v>532</v>
      </c>
      <c r="B816" s="16">
        <v>6</v>
      </c>
      <c r="C816" t="s">
        <v>116</v>
      </c>
      <c r="D816" t="s">
        <v>211</v>
      </c>
      <c r="E816" t="s">
        <v>238</v>
      </c>
      <c r="F816" t="s">
        <v>18</v>
      </c>
      <c r="G816">
        <v>2</v>
      </c>
      <c r="H816">
        <v>1</v>
      </c>
      <c r="I816">
        <v>0</v>
      </c>
      <c r="J816" t="s">
        <v>100</v>
      </c>
      <c r="K816" t="s">
        <v>218</v>
      </c>
    </row>
    <row r="817" spans="1:12" ht="12.75">
      <c r="A817" s="24" t="s">
        <v>532</v>
      </c>
      <c r="B817" s="16">
        <v>6</v>
      </c>
      <c r="C817" t="s">
        <v>117</v>
      </c>
      <c r="D817" t="s">
        <v>239</v>
      </c>
      <c r="F817" t="s">
        <v>19</v>
      </c>
      <c r="G817">
        <v>1</v>
      </c>
      <c r="H817">
        <v>2</v>
      </c>
      <c r="I817">
        <v>0</v>
      </c>
      <c r="J817" t="s">
        <v>125</v>
      </c>
      <c r="K817" t="s">
        <v>198</v>
      </c>
      <c r="L817" t="s">
        <v>210</v>
      </c>
    </row>
    <row r="818" spans="1:11" ht="12.75">
      <c r="A818" s="24" t="s">
        <v>532</v>
      </c>
      <c r="B818" s="16">
        <v>6</v>
      </c>
      <c r="C818" t="s">
        <v>118</v>
      </c>
      <c r="D818" t="s">
        <v>240</v>
      </c>
      <c r="F818" t="s">
        <v>18</v>
      </c>
      <c r="G818">
        <v>2</v>
      </c>
      <c r="H818">
        <v>1</v>
      </c>
      <c r="I818">
        <v>0</v>
      </c>
      <c r="J818" t="s">
        <v>79</v>
      </c>
      <c r="K818" t="s">
        <v>227</v>
      </c>
    </row>
    <row r="819" spans="1:11" ht="12.75">
      <c r="A819" s="24" t="s">
        <v>532</v>
      </c>
      <c r="B819" s="16">
        <v>6</v>
      </c>
      <c r="C819" t="s">
        <v>119</v>
      </c>
      <c r="D819" t="s">
        <v>201</v>
      </c>
      <c r="E819" t="s">
        <v>202</v>
      </c>
      <c r="F819" t="s">
        <v>18</v>
      </c>
      <c r="G819">
        <v>2</v>
      </c>
      <c r="H819">
        <v>0</v>
      </c>
      <c r="I819">
        <v>0</v>
      </c>
      <c r="J819" t="s">
        <v>76</v>
      </c>
      <c r="K819" t="s">
        <v>220</v>
      </c>
    </row>
    <row r="820" spans="1:11" ht="12.75">
      <c r="A820" s="24" t="s">
        <v>532</v>
      </c>
      <c r="B820" s="16">
        <v>6</v>
      </c>
      <c r="C820" t="s">
        <v>121</v>
      </c>
      <c r="D820" t="s">
        <v>224</v>
      </c>
      <c r="F820" t="s">
        <v>18</v>
      </c>
      <c r="G820">
        <v>2</v>
      </c>
      <c r="H820">
        <v>0</v>
      </c>
      <c r="I820">
        <v>0</v>
      </c>
      <c r="J820" t="s">
        <v>139</v>
      </c>
      <c r="K820" t="s">
        <v>209</v>
      </c>
    </row>
    <row r="821" spans="1:12" ht="12.75">
      <c r="A821" s="24" t="s">
        <v>532</v>
      </c>
      <c r="B821" s="16">
        <v>6</v>
      </c>
      <c r="C821" t="s">
        <v>122</v>
      </c>
      <c r="D821" t="s">
        <v>241</v>
      </c>
      <c r="F821" t="s">
        <v>18</v>
      </c>
      <c r="G821">
        <v>2</v>
      </c>
      <c r="H821">
        <v>1</v>
      </c>
      <c r="I821">
        <v>0</v>
      </c>
      <c r="J821" t="s">
        <v>180</v>
      </c>
      <c r="K821" t="s">
        <v>201</v>
      </c>
      <c r="L821" t="s">
        <v>202</v>
      </c>
    </row>
    <row r="822" spans="1:11" ht="12.75">
      <c r="A822" s="24" t="s">
        <v>532</v>
      </c>
      <c r="B822" s="16">
        <v>6</v>
      </c>
      <c r="C822" t="s">
        <v>123</v>
      </c>
      <c r="D822" t="s">
        <v>220</v>
      </c>
      <c r="F822" t="s">
        <v>18</v>
      </c>
      <c r="G822">
        <v>2</v>
      </c>
      <c r="H822">
        <v>0</v>
      </c>
      <c r="I822">
        <v>0</v>
      </c>
      <c r="J822" t="s">
        <v>81</v>
      </c>
      <c r="K822" t="s">
        <v>203</v>
      </c>
    </row>
    <row r="823" spans="1:11" ht="12.75">
      <c r="A823" s="24" t="s">
        <v>532</v>
      </c>
      <c r="B823" s="16">
        <v>6</v>
      </c>
      <c r="C823" t="s">
        <v>124</v>
      </c>
      <c r="D823" t="s">
        <v>229</v>
      </c>
      <c r="F823" t="s">
        <v>18</v>
      </c>
      <c r="G823">
        <v>2</v>
      </c>
      <c r="H823">
        <v>0</v>
      </c>
      <c r="I823">
        <v>0</v>
      </c>
      <c r="J823" t="s">
        <v>69</v>
      </c>
      <c r="K823" t="s">
        <v>203</v>
      </c>
    </row>
    <row r="824" spans="1:11" ht="12.75">
      <c r="A824" s="24" t="s">
        <v>532</v>
      </c>
      <c r="B824" s="16">
        <v>6</v>
      </c>
      <c r="C824" t="s">
        <v>125</v>
      </c>
      <c r="D824" t="s">
        <v>198</v>
      </c>
      <c r="E824" t="s">
        <v>210</v>
      </c>
      <c r="F824" t="s">
        <v>18</v>
      </c>
      <c r="G824">
        <v>2</v>
      </c>
      <c r="H824">
        <v>1</v>
      </c>
      <c r="I824">
        <v>0</v>
      </c>
      <c r="J824" t="s">
        <v>117</v>
      </c>
      <c r="K824" t="s">
        <v>239</v>
      </c>
    </row>
    <row r="825" spans="1:12" ht="12.75">
      <c r="A825" s="24" t="s">
        <v>532</v>
      </c>
      <c r="B825" s="16">
        <v>6</v>
      </c>
      <c r="C825" t="s">
        <v>128</v>
      </c>
      <c r="D825" t="s">
        <v>206</v>
      </c>
      <c r="E825" t="s">
        <v>215</v>
      </c>
      <c r="F825" t="s">
        <v>18</v>
      </c>
      <c r="G825">
        <v>2</v>
      </c>
      <c r="H825">
        <v>1</v>
      </c>
      <c r="I825">
        <v>0</v>
      </c>
      <c r="J825" t="s">
        <v>89</v>
      </c>
      <c r="K825" t="s">
        <v>198</v>
      </c>
      <c r="L825" t="s">
        <v>210</v>
      </c>
    </row>
    <row r="826" spans="1:12" ht="12.75">
      <c r="A826" s="24" t="s">
        <v>532</v>
      </c>
      <c r="B826" s="16">
        <v>6</v>
      </c>
      <c r="C826" t="s">
        <v>129</v>
      </c>
      <c r="D826" t="s">
        <v>218</v>
      </c>
      <c r="F826" t="s">
        <v>19</v>
      </c>
      <c r="G826">
        <v>0</v>
      </c>
      <c r="H826">
        <v>1</v>
      </c>
      <c r="I826">
        <v>0</v>
      </c>
      <c r="J826" t="s">
        <v>46</v>
      </c>
      <c r="K826" t="s">
        <v>198</v>
      </c>
      <c r="L826" t="s">
        <v>210</v>
      </c>
    </row>
    <row r="827" spans="1:11" ht="12.75">
      <c r="A827" s="24" t="s">
        <v>532</v>
      </c>
      <c r="B827" s="16">
        <v>6</v>
      </c>
      <c r="C827" t="s">
        <v>131</v>
      </c>
      <c r="D827" t="s">
        <v>236</v>
      </c>
      <c r="F827" t="s">
        <v>18</v>
      </c>
      <c r="G827">
        <v>2</v>
      </c>
      <c r="H827">
        <v>1</v>
      </c>
      <c r="I827">
        <v>0</v>
      </c>
      <c r="J827" t="s">
        <v>94</v>
      </c>
      <c r="K827" t="s">
        <v>195</v>
      </c>
    </row>
    <row r="828" spans="1:11" ht="12.75">
      <c r="A828" s="24" t="s">
        <v>532</v>
      </c>
      <c r="B828" s="16">
        <v>6</v>
      </c>
      <c r="C828" t="s">
        <v>134</v>
      </c>
      <c r="D828" t="s">
        <v>206</v>
      </c>
      <c r="E828" t="s">
        <v>215</v>
      </c>
      <c r="F828" t="s">
        <v>18</v>
      </c>
      <c r="G828">
        <v>2</v>
      </c>
      <c r="H828">
        <v>0</v>
      </c>
      <c r="I828">
        <v>0</v>
      </c>
      <c r="J828" t="s">
        <v>28</v>
      </c>
      <c r="K828" t="s">
        <v>197</v>
      </c>
    </row>
    <row r="829" spans="1:12" ht="12.75">
      <c r="A829" s="24" t="s">
        <v>532</v>
      </c>
      <c r="B829" s="16">
        <v>6</v>
      </c>
      <c r="C829" t="s">
        <v>135</v>
      </c>
      <c r="D829" t="s">
        <v>195</v>
      </c>
      <c r="E829" t="s">
        <v>196</v>
      </c>
      <c r="F829" t="s">
        <v>19</v>
      </c>
      <c r="G829">
        <v>0</v>
      </c>
      <c r="H829">
        <v>2</v>
      </c>
      <c r="I829">
        <v>0</v>
      </c>
      <c r="J829" t="s">
        <v>90</v>
      </c>
      <c r="K829" t="s">
        <v>206</v>
      </c>
      <c r="L829" t="s">
        <v>215</v>
      </c>
    </row>
    <row r="830" spans="1:11" ht="12.75">
      <c r="A830" s="24" t="s">
        <v>532</v>
      </c>
      <c r="B830" s="16">
        <v>6</v>
      </c>
      <c r="C830" t="s">
        <v>136</v>
      </c>
      <c r="D830" t="s">
        <v>197</v>
      </c>
      <c r="E830" t="s">
        <v>216</v>
      </c>
      <c r="F830" t="s">
        <v>18</v>
      </c>
      <c r="G830">
        <v>2</v>
      </c>
      <c r="H830">
        <v>1</v>
      </c>
      <c r="I830">
        <v>0</v>
      </c>
      <c r="J830" t="s">
        <v>56</v>
      </c>
      <c r="K830" t="s">
        <v>219</v>
      </c>
    </row>
    <row r="831" spans="1:12" ht="12.75">
      <c r="A831" s="24" t="s">
        <v>532</v>
      </c>
      <c r="B831" s="16">
        <v>6</v>
      </c>
      <c r="C831" t="s">
        <v>137</v>
      </c>
      <c r="D831" t="s">
        <v>203</v>
      </c>
      <c r="F831" t="s">
        <v>18</v>
      </c>
      <c r="G831">
        <v>2</v>
      </c>
      <c r="H831">
        <v>0</v>
      </c>
      <c r="I831">
        <v>0</v>
      </c>
      <c r="J831" t="s">
        <v>115</v>
      </c>
      <c r="K831" t="s">
        <v>201</v>
      </c>
      <c r="L831" t="s">
        <v>208</v>
      </c>
    </row>
    <row r="832" spans="1:11" ht="12.75">
      <c r="A832" s="24" t="s">
        <v>532</v>
      </c>
      <c r="B832" s="16">
        <v>6</v>
      </c>
      <c r="C832" t="s">
        <v>139</v>
      </c>
      <c r="D832" t="s">
        <v>209</v>
      </c>
      <c r="F832" t="s">
        <v>19</v>
      </c>
      <c r="G832">
        <v>0</v>
      </c>
      <c r="H832">
        <v>2</v>
      </c>
      <c r="I832">
        <v>0</v>
      </c>
      <c r="J832" t="s">
        <v>121</v>
      </c>
      <c r="K832" t="s">
        <v>224</v>
      </c>
    </row>
    <row r="833" spans="1:11" ht="12.75">
      <c r="A833" s="24" t="s">
        <v>532</v>
      </c>
      <c r="B833" s="16">
        <v>6</v>
      </c>
      <c r="C833" t="s">
        <v>141</v>
      </c>
      <c r="D833" t="s">
        <v>221</v>
      </c>
      <c r="F833" t="s">
        <v>19</v>
      </c>
      <c r="G833">
        <v>1</v>
      </c>
      <c r="H833">
        <v>2</v>
      </c>
      <c r="I833">
        <v>0</v>
      </c>
      <c r="J833" t="s">
        <v>58</v>
      </c>
      <c r="K833" t="s">
        <v>221</v>
      </c>
    </row>
    <row r="834" spans="1:11" ht="12.75">
      <c r="A834" s="24" t="s">
        <v>532</v>
      </c>
      <c r="B834" s="16">
        <v>6</v>
      </c>
      <c r="C834" t="s">
        <v>142</v>
      </c>
      <c r="D834" t="s">
        <v>211</v>
      </c>
      <c r="F834" t="s">
        <v>19</v>
      </c>
      <c r="G834">
        <v>1</v>
      </c>
      <c r="H834">
        <v>2</v>
      </c>
      <c r="I834">
        <v>0</v>
      </c>
      <c r="J834" t="s">
        <v>162</v>
      </c>
      <c r="K834" t="s">
        <v>231</v>
      </c>
    </row>
    <row r="835" spans="1:11" ht="12.75">
      <c r="A835" s="24" t="s">
        <v>532</v>
      </c>
      <c r="B835" s="16">
        <v>6</v>
      </c>
      <c r="C835" t="s">
        <v>149</v>
      </c>
      <c r="D835" t="s">
        <v>244</v>
      </c>
      <c r="F835" t="s">
        <v>19</v>
      </c>
      <c r="G835">
        <v>1</v>
      </c>
      <c r="H835">
        <v>2</v>
      </c>
      <c r="I835">
        <v>0</v>
      </c>
      <c r="J835" t="s">
        <v>35</v>
      </c>
      <c r="K835" t="s">
        <v>201</v>
      </c>
    </row>
    <row r="836" spans="1:11" ht="12.75">
      <c r="A836" s="24" t="s">
        <v>532</v>
      </c>
      <c r="B836" s="16">
        <v>6</v>
      </c>
      <c r="C836" t="s">
        <v>150</v>
      </c>
      <c r="D836" t="s">
        <v>195</v>
      </c>
      <c r="F836" t="s">
        <v>18</v>
      </c>
      <c r="G836">
        <v>2</v>
      </c>
      <c r="H836">
        <v>0</v>
      </c>
      <c r="I836">
        <v>0</v>
      </c>
      <c r="J836" t="s">
        <v>71</v>
      </c>
      <c r="K836" t="s">
        <v>218</v>
      </c>
    </row>
    <row r="837" spans="1:11" ht="12.75">
      <c r="A837" s="24" t="s">
        <v>532</v>
      </c>
      <c r="B837" s="16">
        <v>6</v>
      </c>
      <c r="C837" t="s">
        <v>151</v>
      </c>
      <c r="D837" t="s">
        <v>212</v>
      </c>
      <c r="F837" t="s">
        <v>18</v>
      </c>
      <c r="G837">
        <v>2</v>
      </c>
      <c r="H837">
        <v>1</v>
      </c>
      <c r="I837">
        <v>0</v>
      </c>
      <c r="J837" t="s">
        <v>114</v>
      </c>
      <c r="K837" t="s">
        <v>237</v>
      </c>
    </row>
    <row r="838" spans="1:11" ht="12.75">
      <c r="A838" s="24" t="s">
        <v>532</v>
      </c>
      <c r="B838" s="16">
        <v>6</v>
      </c>
      <c r="C838" t="s">
        <v>152</v>
      </c>
      <c r="D838" t="s">
        <v>224</v>
      </c>
      <c r="F838" t="s">
        <v>18</v>
      </c>
      <c r="G838">
        <v>2</v>
      </c>
      <c r="H838">
        <v>1</v>
      </c>
      <c r="I838">
        <v>0</v>
      </c>
      <c r="J838" t="s">
        <v>41</v>
      </c>
      <c r="K838" t="s">
        <v>197</v>
      </c>
    </row>
    <row r="839" spans="1:11" ht="12.75">
      <c r="A839" s="24" t="s">
        <v>532</v>
      </c>
      <c r="B839" s="16">
        <v>6</v>
      </c>
      <c r="C839" t="s">
        <v>153</v>
      </c>
      <c r="D839" t="s">
        <v>212</v>
      </c>
      <c r="F839" t="s">
        <v>18</v>
      </c>
      <c r="G839">
        <v>2</v>
      </c>
      <c r="H839">
        <v>0</v>
      </c>
      <c r="I839">
        <v>0</v>
      </c>
      <c r="J839" t="s">
        <v>55</v>
      </c>
      <c r="K839" t="s">
        <v>218</v>
      </c>
    </row>
    <row r="840" spans="1:11" ht="12.75">
      <c r="A840" s="24" t="s">
        <v>532</v>
      </c>
      <c r="B840" s="16">
        <v>6</v>
      </c>
      <c r="C840" t="s">
        <v>158</v>
      </c>
      <c r="D840" t="s">
        <v>197</v>
      </c>
      <c r="E840" t="s">
        <v>216</v>
      </c>
      <c r="F840" t="s">
        <v>19</v>
      </c>
      <c r="G840">
        <v>1</v>
      </c>
      <c r="H840">
        <v>2</v>
      </c>
      <c r="I840">
        <v>0</v>
      </c>
      <c r="J840" t="s">
        <v>66</v>
      </c>
      <c r="K840" t="s">
        <v>220</v>
      </c>
    </row>
    <row r="841" spans="1:11" ht="12.75">
      <c r="A841" s="24" t="s">
        <v>532</v>
      </c>
      <c r="B841" s="16">
        <v>6</v>
      </c>
      <c r="C841" t="s">
        <v>160</v>
      </c>
      <c r="D841" t="s">
        <v>247</v>
      </c>
      <c r="F841" t="s">
        <v>18</v>
      </c>
      <c r="G841">
        <v>2</v>
      </c>
      <c r="H841">
        <v>0</v>
      </c>
      <c r="I841">
        <v>0</v>
      </c>
      <c r="J841" t="s">
        <v>97</v>
      </c>
      <c r="K841" t="s">
        <v>232</v>
      </c>
    </row>
    <row r="842" spans="1:11" ht="12.75">
      <c r="A842" s="24" t="s">
        <v>532</v>
      </c>
      <c r="B842" s="16">
        <v>6</v>
      </c>
      <c r="C842" t="s">
        <v>162</v>
      </c>
      <c r="D842" t="s">
        <v>231</v>
      </c>
      <c r="F842" t="s">
        <v>18</v>
      </c>
      <c r="G842">
        <v>2</v>
      </c>
      <c r="H842">
        <v>1</v>
      </c>
      <c r="I842">
        <v>0</v>
      </c>
      <c r="J842" t="s">
        <v>142</v>
      </c>
      <c r="K842" t="s">
        <v>211</v>
      </c>
    </row>
    <row r="843" spans="1:12" ht="12.75">
      <c r="A843" s="24" t="s">
        <v>532</v>
      </c>
      <c r="B843" s="16">
        <v>6</v>
      </c>
      <c r="C843" t="s">
        <v>163</v>
      </c>
      <c r="D843" t="s">
        <v>218</v>
      </c>
      <c r="F843" t="s">
        <v>19</v>
      </c>
      <c r="G843">
        <v>0</v>
      </c>
      <c r="H843">
        <v>2</v>
      </c>
      <c r="I843">
        <v>0</v>
      </c>
      <c r="J843" t="s">
        <v>75</v>
      </c>
      <c r="K843" t="s">
        <v>220</v>
      </c>
      <c r="L843" t="s">
        <v>225</v>
      </c>
    </row>
    <row r="844" spans="1:11" ht="12.75">
      <c r="A844" s="24" t="s">
        <v>532</v>
      </c>
      <c r="B844" s="16">
        <v>6</v>
      </c>
      <c r="C844" t="s">
        <v>164</v>
      </c>
      <c r="D844" t="s">
        <v>218</v>
      </c>
      <c r="F844" t="s">
        <v>19</v>
      </c>
      <c r="G844">
        <v>0</v>
      </c>
      <c r="H844">
        <v>2</v>
      </c>
      <c r="I844">
        <v>0</v>
      </c>
      <c r="J844" t="s">
        <v>173</v>
      </c>
      <c r="K844" t="s">
        <v>197</v>
      </c>
    </row>
    <row r="845" spans="1:11" ht="12.75">
      <c r="A845" s="24" t="s">
        <v>532</v>
      </c>
      <c r="B845" s="16">
        <v>6</v>
      </c>
      <c r="C845" t="s">
        <v>166</v>
      </c>
      <c r="D845" t="s">
        <v>197</v>
      </c>
      <c r="F845" t="s">
        <v>19</v>
      </c>
      <c r="G845">
        <v>0</v>
      </c>
      <c r="H845">
        <v>2</v>
      </c>
      <c r="I845">
        <v>0</v>
      </c>
      <c r="J845" t="s">
        <v>190</v>
      </c>
      <c r="K845" t="s">
        <v>252</v>
      </c>
    </row>
    <row r="846" spans="1:12" ht="12.75">
      <c r="A846" s="24" t="s">
        <v>532</v>
      </c>
      <c r="B846" s="16">
        <v>6</v>
      </c>
      <c r="C846" t="s">
        <v>167</v>
      </c>
      <c r="D846" t="s">
        <v>249</v>
      </c>
      <c r="F846" t="s">
        <v>19</v>
      </c>
      <c r="G846">
        <v>0</v>
      </c>
      <c r="H846">
        <v>2</v>
      </c>
      <c r="I846">
        <v>0</v>
      </c>
      <c r="J846" t="s">
        <v>183</v>
      </c>
      <c r="K846" t="s">
        <v>201</v>
      </c>
      <c r="L846" t="s">
        <v>208</v>
      </c>
    </row>
    <row r="847" spans="1:12" ht="12.75">
      <c r="A847" s="24" t="s">
        <v>532</v>
      </c>
      <c r="B847" s="16">
        <v>6</v>
      </c>
      <c r="C847" t="s">
        <v>169</v>
      </c>
      <c r="D847" t="s">
        <v>244</v>
      </c>
      <c r="F847" t="s">
        <v>18</v>
      </c>
      <c r="G847">
        <v>2</v>
      </c>
      <c r="H847">
        <v>0</v>
      </c>
      <c r="I847">
        <v>0</v>
      </c>
      <c r="J847" t="s">
        <v>26</v>
      </c>
      <c r="K847" t="s">
        <v>195</v>
      </c>
      <c r="L847" t="s">
        <v>196</v>
      </c>
    </row>
    <row r="848" spans="1:12" ht="12.75">
      <c r="A848" s="24" t="s">
        <v>532</v>
      </c>
      <c r="B848" s="16">
        <v>6</v>
      </c>
      <c r="C848" t="s">
        <v>172</v>
      </c>
      <c r="D848" t="s">
        <v>206</v>
      </c>
      <c r="E848" t="s">
        <v>215</v>
      </c>
      <c r="F848" t="s">
        <v>18</v>
      </c>
      <c r="G848">
        <v>2</v>
      </c>
      <c r="H848">
        <v>0</v>
      </c>
      <c r="I848">
        <v>0</v>
      </c>
      <c r="J848" t="s">
        <v>106</v>
      </c>
      <c r="K848" t="s">
        <v>206</v>
      </c>
      <c r="L848" t="s">
        <v>215</v>
      </c>
    </row>
    <row r="849" spans="1:11" ht="12.75">
      <c r="A849" s="24" t="s">
        <v>532</v>
      </c>
      <c r="B849" s="16">
        <v>6</v>
      </c>
      <c r="C849" t="s">
        <v>173</v>
      </c>
      <c r="D849" t="s">
        <v>197</v>
      </c>
      <c r="F849" t="s">
        <v>18</v>
      </c>
      <c r="G849">
        <v>2</v>
      </c>
      <c r="H849">
        <v>0</v>
      </c>
      <c r="I849">
        <v>0</v>
      </c>
      <c r="J849" t="s">
        <v>164</v>
      </c>
      <c r="K849" t="s">
        <v>218</v>
      </c>
    </row>
    <row r="850" spans="1:11" ht="12.75">
      <c r="A850" s="24" t="s">
        <v>532</v>
      </c>
      <c r="B850" s="16">
        <v>6</v>
      </c>
      <c r="C850" t="s">
        <v>174</v>
      </c>
      <c r="D850" t="s">
        <v>230</v>
      </c>
      <c r="F850" t="s">
        <v>19</v>
      </c>
      <c r="G850">
        <v>1</v>
      </c>
      <c r="H850">
        <v>2</v>
      </c>
      <c r="I850">
        <v>0</v>
      </c>
      <c r="J850" t="s">
        <v>91</v>
      </c>
      <c r="K850" t="s">
        <v>231</v>
      </c>
    </row>
    <row r="851" spans="1:12" ht="12.75">
      <c r="A851" s="24" t="s">
        <v>532</v>
      </c>
      <c r="B851" s="16">
        <v>6</v>
      </c>
      <c r="C851" t="s">
        <v>175</v>
      </c>
      <c r="D851" t="s">
        <v>206</v>
      </c>
      <c r="E851" t="s">
        <v>215</v>
      </c>
      <c r="F851" t="s">
        <v>18</v>
      </c>
      <c r="G851">
        <v>2</v>
      </c>
      <c r="H851">
        <v>1</v>
      </c>
      <c r="I851">
        <v>0</v>
      </c>
      <c r="J851" t="s">
        <v>68</v>
      </c>
      <c r="K851" t="s">
        <v>198</v>
      </c>
      <c r="L851" t="s">
        <v>210</v>
      </c>
    </row>
    <row r="852" spans="1:11" ht="12.75">
      <c r="A852" s="24" t="s">
        <v>532</v>
      </c>
      <c r="B852" s="16">
        <v>6</v>
      </c>
      <c r="C852" t="s">
        <v>178</v>
      </c>
      <c r="D852" t="s">
        <v>211</v>
      </c>
      <c r="F852" t="s">
        <v>18</v>
      </c>
      <c r="G852">
        <v>2</v>
      </c>
      <c r="H852">
        <v>1</v>
      </c>
      <c r="I852">
        <v>0</v>
      </c>
      <c r="J852" t="s">
        <v>84</v>
      </c>
      <c r="K852" t="s">
        <v>228</v>
      </c>
    </row>
    <row r="853" spans="1:11" ht="12.75">
      <c r="A853" s="24" t="s">
        <v>532</v>
      </c>
      <c r="B853" s="16">
        <v>6</v>
      </c>
      <c r="C853" t="s">
        <v>180</v>
      </c>
      <c r="D853" t="s">
        <v>201</v>
      </c>
      <c r="E853" t="s">
        <v>202</v>
      </c>
      <c r="F853" t="s">
        <v>19</v>
      </c>
      <c r="G853">
        <v>1</v>
      </c>
      <c r="H853">
        <v>2</v>
      </c>
      <c r="I853">
        <v>0</v>
      </c>
      <c r="J853" t="s">
        <v>122</v>
      </c>
      <c r="K853" t="s">
        <v>241</v>
      </c>
    </row>
    <row r="854" spans="1:11" ht="12.75">
      <c r="A854" s="24" t="s">
        <v>532</v>
      </c>
      <c r="B854" s="16">
        <v>6</v>
      </c>
      <c r="C854" t="s">
        <v>181</v>
      </c>
      <c r="D854" t="s">
        <v>201</v>
      </c>
      <c r="E854" t="s">
        <v>208</v>
      </c>
      <c r="F854" t="s">
        <v>18</v>
      </c>
      <c r="G854">
        <v>2</v>
      </c>
      <c r="H854">
        <v>0</v>
      </c>
      <c r="I854">
        <v>0</v>
      </c>
      <c r="J854" t="s">
        <v>47</v>
      </c>
      <c r="K854" t="s">
        <v>195</v>
      </c>
    </row>
    <row r="855" spans="1:11" ht="12.75">
      <c r="A855" s="24" t="s">
        <v>532</v>
      </c>
      <c r="B855" s="16">
        <v>6</v>
      </c>
      <c r="C855" t="s">
        <v>183</v>
      </c>
      <c r="D855" t="s">
        <v>201</v>
      </c>
      <c r="E855" t="s">
        <v>208</v>
      </c>
      <c r="F855" t="s">
        <v>18</v>
      </c>
      <c r="G855">
        <v>2</v>
      </c>
      <c r="H855">
        <v>0</v>
      </c>
      <c r="I855">
        <v>0</v>
      </c>
      <c r="J855" t="s">
        <v>167</v>
      </c>
      <c r="K855" t="s">
        <v>249</v>
      </c>
    </row>
    <row r="856" spans="1:12" ht="12.75">
      <c r="A856" s="24" t="s">
        <v>532</v>
      </c>
      <c r="B856" s="16">
        <v>6</v>
      </c>
      <c r="C856" t="s">
        <v>185</v>
      </c>
      <c r="D856" t="s">
        <v>206</v>
      </c>
      <c r="E856" t="s">
        <v>215</v>
      </c>
      <c r="F856" t="s">
        <v>19</v>
      </c>
      <c r="G856">
        <v>0</v>
      </c>
      <c r="H856">
        <v>2</v>
      </c>
      <c r="I856">
        <v>0</v>
      </c>
      <c r="J856" t="s">
        <v>25</v>
      </c>
      <c r="K856" t="s">
        <v>294</v>
      </c>
      <c r="L856" t="s">
        <v>194</v>
      </c>
    </row>
    <row r="857" spans="1:11" ht="12.75">
      <c r="A857" s="24" t="s">
        <v>532</v>
      </c>
      <c r="B857" s="16">
        <v>6</v>
      </c>
      <c r="C857" t="s">
        <v>189</v>
      </c>
      <c r="D857" t="s">
        <v>198</v>
      </c>
      <c r="E857" t="s">
        <v>248</v>
      </c>
      <c r="F857" t="s">
        <v>19</v>
      </c>
      <c r="G857">
        <v>1</v>
      </c>
      <c r="H857">
        <v>2</v>
      </c>
      <c r="I857">
        <v>0</v>
      </c>
      <c r="J857" t="s">
        <v>48</v>
      </c>
      <c r="K857" t="s">
        <v>212</v>
      </c>
    </row>
    <row r="858" spans="1:11" ht="12.75">
      <c r="A858" s="24" t="s">
        <v>532</v>
      </c>
      <c r="B858" s="16">
        <v>6</v>
      </c>
      <c r="C858" t="s">
        <v>190</v>
      </c>
      <c r="D858" t="s">
        <v>252</v>
      </c>
      <c r="F858" t="s">
        <v>18</v>
      </c>
      <c r="G858">
        <v>2</v>
      </c>
      <c r="H858">
        <v>0</v>
      </c>
      <c r="I858">
        <v>0</v>
      </c>
      <c r="J858" t="s">
        <v>166</v>
      </c>
      <c r="K858" t="s">
        <v>197</v>
      </c>
    </row>
    <row r="859" spans="1:11" ht="12.75">
      <c r="A859" s="24" t="s">
        <v>532</v>
      </c>
      <c r="B859" s="16">
        <v>6</v>
      </c>
      <c r="C859" t="s">
        <v>191</v>
      </c>
      <c r="D859" t="s">
        <v>203</v>
      </c>
      <c r="F859" t="s">
        <v>18</v>
      </c>
      <c r="G859">
        <v>2</v>
      </c>
      <c r="H859">
        <v>0</v>
      </c>
      <c r="I859">
        <v>0</v>
      </c>
      <c r="J859" t="s">
        <v>105</v>
      </c>
      <c r="K859" t="s">
        <v>197</v>
      </c>
    </row>
    <row r="860" spans="1:11" ht="12.75">
      <c r="A860" s="24" t="s">
        <v>532</v>
      </c>
      <c r="B860" s="17">
        <v>7</v>
      </c>
      <c r="C860" t="s">
        <v>25</v>
      </c>
      <c r="D860" t="s">
        <v>294</v>
      </c>
      <c r="E860" t="s">
        <v>194</v>
      </c>
      <c r="F860" t="s">
        <v>18</v>
      </c>
      <c r="G860">
        <v>2</v>
      </c>
      <c r="H860">
        <v>1</v>
      </c>
      <c r="I860">
        <v>0</v>
      </c>
      <c r="J860" t="s">
        <v>151</v>
      </c>
      <c r="K860" t="s">
        <v>212</v>
      </c>
    </row>
    <row r="861" spans="1:11" ht="12.75">
      <c r="A861" s="24" t="s">
        <v>532</v>
      </c>
      <c r="B861" s="17">
        <v>7</v>
      </c>
      <c r="C861" t="s">
        <v>26</v>
      </c>
      <c r="D861" t="s">
        <v>195</v>
      </c>
      <c r="E861" t="s">
        <v>196</v>
      </c>
      <c r="F861" t="s">
        <v>19</v>
      </c>
      <c r="G861">
        <v>1</v>
      </c>
      <c r="H861">
        <v>2</v>
      </c>
      <c r="I861">
        <v>0</v>
      </c>
      <c r="J861" t="s">
        <v>42</v>
      </c>
      <c r="K861" t="s">
        <v>206</v>
      </c>
    </row>
    <row r="862" spans="1:11" ht="12.75">
      <c r="A862" s="24" t="s">
        <v>532</v>
      </c>
      <c r="B862" s="17">
        <v>7</v>
      </c>
      <c r="C862" t="s">
        <v>31</v>
      </c>
      <c r="D862" t="s">
        <v>201</v>
      </c>
      <c r="E862" t="s">
        <v>202</v>
      </c>
      <c r="F862" t="s">
        <v>19</v>
      </c>
      <c r="G862">
        <v>1</v>
      </c>
      <c r="H862">
        <v>2</v>
      </c>
      <c r="I862">
        <v>0</v>
      </c>
      <c r="J862" t="s">
        <v>48</v>
      </c>
      <c r="K862" t="s">
        <v>212</v>
      </c>
    </row>
    <row r="863" spans="1:11" ht="12.75">
      <c r="A863" s="24" t="s">
        <v>532</v>
      </c>
      <c r="B863" s="17">
        <v>7</v>
      </c>
      <c r="C863" t="s">
        <v>34</v>
      </c>
      <c r="D863" t="s">
        <v>206</v>
      </c>
      <c r="E863" t="s">
        <v>215</v>
      </c>
      <c r="F863" t="s">
        <v>18</v>
      </c>
      <c r="G863">
        <v>2</v>
      </c>
      <c r="H863">
        <v>0</v>
      </c>
      <c r="I863">
        <v>0</v>
      </c>
      <c r="J863" t="s">
        <v>56</v>
      </c>
      <c r="K863" t="s">
        <v>219</v>
      </c>
    </row>
    <row r="864" spans="1:12" ht="12.75">
      <c r="A864" s="24" t="s">
        <v>532</v>
      </c>
      <c r="B864" s="17">
        <v>7</v>
      </c>
      <c r="C864" t="s">
        <v>35</v>
      </c>
      <c r="D864" t="s">
        <v>201</v>
      </c>
      <c r="F864" t="s">
        <v>19</v>
      </c>
      <c r="G864">
        <v>1</v>
      </c>
      <c r="H864">
        <v>2</v>
      </c>
      <c r="I864">
        <v>0</v>
      </c>
      <c r="J864" t="s">
        <v>136</v>
      </c>
      <c r="K864" t="s">
        <v>197</v>
      </c>
      <c r="L864" t="s">
        <v>216</v>
      </c>
    </row>
    <row r="865" spans="1:11" ht="12.75">
      <c r="A865" s="24" t="s">
        <v>532</v>
      </c>
      <c r="B865" s="17">
        <v>7</v>
      </c>
      <c r="C865" t="s">
        <v>36</v>
      </c>
      <c r="D865" t="s">
        <v>195</v>
      </c>
      <c r="E865" t="s">
        <v>196</v>
      </c>
      <c r="F865" t="s">
        <v>18</v>
      </c>
      <c r="G865">
        <v>2</v>
      </c>
      <c r="H865">
        <v>0</v>
      </c>
      <c r="I865">
        <v>0</v>
      </c>
      <c r="J865" t="s">
        <v>66</v>
      </c>
      <c r="K865" t="s">
        <v>220</v>
      </c>
    </row>
    <row r="866" spans="1:11" ht="12.75">
      <c r="A866" s="24" t="s">
        <v>532</v>
      </c>
      <c r="B866" s="17">
        <v>7</v>
      </c>
      <c r="C866" t="s">
        <v>41</v>
      </c>
      <c r="D866" t="s">
        <v>197</v>
      </c>
      <c r="F866" t="s">
        <v>19</v>
      </c>
      <c r="G866">
        <v>1</v>
      </c>
      <c r="H866">
        <v>2</v>
      </c>
      <c r="I866">
        <v>0</v>
      </c>
      <c r="J866" t="s">
        <v>160</v>
      </c>
      <c r="K866" t="s">
        <v>247</v>
      </c>
    </row>
    <row r="867" spans="1:12" ht="12.75">
      <c r="A867" s="24" t="s">
        <v>532</v>
      </c>
      <c r="B867" s="17">
        <v>7</v>
      </c>
      <c r="C867" t="s">
        <v>42</v>
      </c>
      <c r="D867" t="s">
        <v>206</v>
      </c>
      <c r="F867" t="s">
        <v>18</v>
      </c>
      <c r="G867">
        <v>2</v>
      </c>
      <c r="H867">
        <v>1</v>
      </c>
      <c r="I867">
        <v>0</v>
      </c>
      <c r="J867" t="s">
        <v>26</v>
      </c>
      <c r="K867" t="s">
        <v>195</v>
      </c>
      <c r="L867" t="s">
        <v>196</v>
      </c>
    </row>
    <row r="868" spans="1:12" ht="12.75">
      <c r="A868" s="24" t="s">
        <v>532</v>
      </c>
      <c r="B868" s="17">
        <v>7</v>
      </c>
      <c r="C868" t="s">
        <v>46</v>
      </c>
      <c r="D868" t="s">
        <v>198</v>
      </c>
      <c r="E868" t="s">
        <v>210</v>
      </c>
      <c r="F868" t="s">
        <v>18</v>
      </c>
      <c r="G868">
        <v>2</v>
      </c>
      <c r="H868">
        <v>0</v>
      </c>
      <c r="I868">
        <v>0</v>
      </c>
      <c r="J868" t="s">
        <v>116</v>
      </c>
      <c r="K868" t="s">
        <v>211</v>
      </c>
      <c r="L868" t="s">
        <v>238</v>
      </c>
    </row>
    <row r="869" spans="1:12" ht="12.75">
      <c r="A869" s="24" t="s">
        <v>532</v>
      </c>
      <c r="B869" s="17">
        <v>7</v>
      </c>
      <c r="C869" t="s">
        <v>47</v>
      </c>
      <c r="D869" t="s">
        <v>195</v>
      </c>
      <c r="F869" t="s">
        <v>18</v>
      </c>
      <c r="G869">
        <v>2</v>
      </c>
      <c r="H869">
        <v>1</v>
      </c>
      <c r="I869">
        <v>0</v>
      </c>
      <c r="J869" t="s">
        <v>172</v>
      </c>
      <c r="K869" t="s">
        <v>206</v>
      </c>
      <c r="L869" t="s">
        <v>215</v>
      </c>
    </row>
    <row r="870" spans="1:12" ht="12.75">
      <c r="A870" s="24" t="s">
        <v>532</v>
      </c>
      <c r="B870" s="17">
        <v>7</v>
      </c>
      <c r="C870" t="s">
        <v>48</v>
      </c>
      <c r="D870" t="s">
        <v>212</v>
      </c>
      <c r="F870" t="s">
        <v>18</v>
      </c>
      <c r="G870">
        <v>2</v>
      </c>
      <c r="H870">
        <v>1</v>
      </c>
      <c r="I870">
        <v>0</v>
      </c>
      <c r="J870" t="s">
        <v>31</v>
      </c>
      <c r="K870" t="s">
        <v>201</v>
      </c>
      <c r="L870" t="s">
        <v>202</v>
      </c>
    </row>
    <row r="871" spans="1:11" ht="12.75">
      <c r="A871" s="24" t="s">
        <v>532</v>
      </c>
      <c r="B871" s="17">
        <v>7</v>
      </c>
      <c r="C871" t="s">
        <v>50</v>
      </c>
      <c r="D871" t="s">
        <v>213</v>
      </c>
      <c r="E871" t="s">
        <v>214</v>
      </c>
      <c r="F871" t="s">
        <v>18</v>
      </c>
      <c r="G871">
        <v>2</v>
      </c>
      <c r="H871">
        <v>1</v>
      </c>
      <c r="I871">
        <v>0</v>
      </c>
      <c r="J871" t="s">
        <v>103</v>
      </c>
      <c r="K871" t="s">
        <v>212</v>
      </c>
    </row>
    <row r="872" spans="1:11" ht="12.75">
      <c r="A872" s="24" t="s">
        <v>532</v>
      </c>
      <c r="B872" s="17">
        <v>7</v>
      </c>
      <c r="C872" t="s">
        <v>51</v>
      </c>
      <c r="D872" t="s">
        <v>206</v>
      </c>
      <c r="E872" t="s">
        <v>215</v>
      </c>
      <c r="F872" t="s">
        <v>19</v>
      </c>
      <c r="G872">
        <v>1</v>
      </c>
      <c r="H872">
        <v>2</v>
      </c>
      <c r="I872">
        <v>0</v>
      </c>
      <c r="J872" t="s">
        <v>121</v>
      </c>
      <c r="K872" t="s">
        <v>224</v>
      </c>
    </row>
    <row r="873" spans="1:12" ht="12.75">
      <c r="A873" s="24" t="s">
        <v>532</v>
      </c>
      <c r="B873" s="17">
        <v>7</v>
      </c>
      <c r="C873" t="s">
        <v>56</v>
      </c>
      <c r="D873" t="s">
        <v>219</v>
      </c>
      <c r="F873" t="s">
        <v>19</v>
      </c>
      <c r="G873">
        <v>0</v>
      </c>
      <c r="H873">
        <v>2</v>
      </c>
      <c r="I873">
        <v>0</v>
      </c>
      <c r="J873" t="s">
        <v>34</v>
      </c>
      <c r="K873" t="s">
        <v>206</v>
      </c>
      <c r="L873" t="s">
        <v>215</v>
      </c>
    </row>
    <row r="874" spans="1:11" ht="12.75">
      <c r="A874" s="24" t="s">
        <v>532</v>
      </c>
      <c r="B874" s="17">
        <v>7</v>
      </c>
      <c r="C874" t="s">
        <v>58</v>
      </c>
      <c r="D874" t="s">
        <v>221</v>
      </c>
      <c r="F874" t="s">
        <v>18</v>
      </c>
      <c r="G874">
        <v>2</v>
      </c>
      <c r="H874">
        <v>0</v>
      </c>
      <c r="I874">
        <v>0</v>
      </c>
      <c r="J874" t="s">
        <v>100</v>
      </c>
      <c r="K874" t="s">
        <v>218</v>
      </c>
    </row>
    <row r="875" spans="1:12" ht="12.75">
      <c r="A875" s="24" t="s">
        <v>532</v>
      </c>
      <c r="B875" s="17">
        <v>7</v>
      </c>
      <c r="C875" t="s">
        <v>59</v>
      </c>
      <c r="D875" t="s">
        <v>201</v>
      </c>
      <c r="F875" t="s">
        <v>19</v>
      </c>
      <c r="G875">
        <v>0</v>
      </c>
      <c r="H875">
        <v>2</v>
      </c>
      <c r="I875">
        <v>0</v>
      </c>
      <c r="J875" t="s">
        <v>98</v>
      </c>
      <c r="K875" t="s">
        <v>206</v>
      </c>
      <c r="L875" t="s">
        <v>215</v>
      </c>
    </row>
    <row r="876" spans="1:11" ht="12.75">
      <c r="A876" s="24" t="s">
        <v>532</v>
      </c>
      <c r="B876" s="17">
        <v>7</v>
      </c>
      <c r="C876" t="s">
        <v>60</v>
      </c>
      <c r="D876" t="s">
        <v>206</v>
      </c>
      <c r="E876" t="s">
        <v>215</v>
      </c>
      <c r="F876" t="s">
        <v>18</v>
      </c>
      <c r="G876">
        <v>2</v>
      </c>
      <c r="H876">
        <v>1</v>
      </c>
      <c r="I876">
        <v>0</v>
      </c>
      <c r="J876" t="s">
        <v>114</v>
      </c>
      <c r="K876" t="s">
        <v>237</v>
      </c>
    </row>
    <row r="877" spans="1:12" ht="12.75">
      <c r="A877" s="24" t="s">
        <v>532</v>
      </c>
      <c r="B877" s="17">
        <v>7</v>
      </c>
      <c r="C877" t="s">
        <v>64</v>
      </c>
      <c r="D877" t="s">
        <v>211</v>
      </c>
      <c r="F877" t="s">
        <v>19</v>
      </c>
      <c r="G877">
        <v>0</v>
      </c>
      <c r="H877">
        <v>2</v>
      </c>
      <c r="I877">
        <v>0</v>
      </c>
      <c r="J877" t="s">
        <v>125</v>
      </c>
      <c r="K877" t="s">
        <v>198</v>
      </c>
      <c r="L877" t="s">
        <v>210</v>
      </c>
    </row>
    <row r="878" spans="1:12" ht="12.75">
      <c r="A878" s="24" t="s">
        <v>532</v>
      </c>
      <c r="B878" s="17">
        <v>7</v>
      </c>
      <c r="C878" t="s">
        <v>65</v>
      </c>
      <c r="D878" t="s">
        <v>195</v>
      </c>
      <c r="F878" t="s">
        <v>19</v>
      </c>
      <c r="G878">
        <v>0</v>
      </c>
      <c r="H878">
        <v>2</v>
      </c>
      <c r="I878">
        <v>0</v>
      </c>
      <c r="J878" t="s">
        <v>158</v>
      </c>
      <c r="K878" t="s">
        <v>197</v>
      </c>
      <c r="L878" t="s">
        <v>216</v>
      </c>
    </row>
    <row r="879" spans="1:12" ht="12.75">
      <c r="A879" s="24" t="s">
        <v>532</v>
      </c>
      <c r="B879" s="17">
        <v>7</v>
      </c>
      <c r="C879" t="s">
        <v>66</v>
      </c>
      <c r="D879" t="s">
        <v>220</v>
      </c>
      <c r="F879" t="s">
        <v>19</v>
      </c>
      <c r="G879">
        <v>0</v>
      </c>
      <c r="H879">
        <v>2</v>
      </c>
      <c r="I879">
        <v>0</v>
      </c>
      <c r="J879" t="s">
        <v>36</v>
      </c>
      <c r="K879" t="s">
        <v>195</v>
      </c>
      <c r="L879" t="s">
        <v>196</v>
      </c>
    </row>
    <row r="880" spans="1:12" ht="12.75">
      <c r="A880" s="24" t="s">
        <v>532</v>
      </c>
      <c r="B880" s="17">
        <v>7</v>
      </c>
      <c r="C880" t="s">
        <v>68</v>
      </c>
      <c r="D880" t="s">
        <v>198</v>
      </c>
      <c r="E880" t="s">
        <v>210</v>
      </c>
      <c r="F880" t="s">
        <v>18</v>
      </c>
      <c r="G880">
        <v>2</v>
      </c>
      <c r="H880">
        <v>1</v>
      </c>
      <c r="I880">
        <v>0</v>
      </c>
      <c r="J880" t="s">
        <v>135</v>
      </c>
      <c r="K880" t="s">
        <v>195</v>
      </c>
      <c r="L880" t="s">
        <v>196</v>
      </c>
    </row>
    <row r="881" spans="1:12" ht="12.75">
      <c r="A881" s="24" t="s">
        <v>532</v>
      </c>
      <c r="B881" s="17">
        <v>7</v>
      </c>
      <c r="C881" t="s">
        <v>69</v>
      </c>
      <c r="D881" t="s">
        <v>203</v>
      </c>
      <c r="F881" t="s">
        <v>18</v>
      </c>
      <c r="G881">
        <v>2</v>
      </c>
      <c r="H881">
        <v>1</v>
      </c>
      <c r="I881">
        <v>0</v>
      </c>
      <c r="J881" t="s">
        <v>95</v>
      </c>
      <c r="K881" t="s">
        <v>231</v>
      </c>
      <c r="L881" t="s">
        <v>207</v>
      </c>
    </row>
    <row r="882" spans="1:11" ht="12.75">
      <c r="A882" s="24" t="s">
        <v>532</v>
      </c>
      <c r="B882" s="17">
        <v>7</v>
      </c>
      <c r="C882" t="s">
        <v>70</v>
      </c>
      <c r="D882" t="s">
        <v>197</v>
      </c>
      <c r="F882" t="s">
        <v>19</v>
      </c>
      <c r="G882">
        <v>0</v>
      </c>
      <c r="H882">
        <v>2</v>
      </c>
      <c r="I882">
        <v>0</v>
      </c>
      <c r="J882" t="s">
        <v>105</v>
      </c>
      <c r="K882" t="s">
        <v>197</v>
      </c>
    </row>
    <row r="883" spans="1:11" ht="12.75">
      <c r="A883" s="24" t="s">
        <v>532</v>
      </c>
      <c r="B883" s="17">
        <v>7</v>
      </c>
      <c r="C883" t="s">
        <v>75</v>
      </c>
      <c r="D883" t="s">
        <v>220</v>
      </c>
      <c r="E883" t="s">
        <v>225</v>
      </c>
      <c r="F883" t="s">
        <v>19</v>
      </c>
      <c r="G883">
        <v>1</v>
      </c>
      <c r="H883">
        <v>2</v>
      </c>
      <c r="I883">
        <v>0</v>
      </c>
      <c r="J883" t="s">
        <v>162</v>
      </c>
      <c r="K883" t="s">
        <v>231</v>
      </c>
    </row>
    <row r="884" spans="1:11" ht="12.75">
      <c r="A884" s="24" t="s">
        <v>532</v>
      </c>
      <c r="B884" s="17">
        <v>7</v>
      </c>
      <c r="C884" t="s">
        <v>76</v>
      </c>
      <c r="D884" t="s">
        <v>220</v>
      </c>
      <c r="F884" t="s">
        <v>18</v>
      </c>
      <c r="G884">
        <v>2</v>
      </c>
      <c r="H884">
        <v>0</v>
      </c>
      <c r="I884">
        <v>0</v>
      </c>
      <c r="J884" t="s">
        <v>163</v>
      </c>
      <c r="K884" t="s">
        <v>218</v>
      </c>
    </row>
    <row r="885" spans="1:12" ht="12.75">
      <c r="A885" s="24" t="s">
        <v>532</v>
      </c>
      <c r="B885" s="17">
        <v>7</v>
      </c>
      <c r="C885" t="s">
        <v>79</v>
      </c>
      <c r="D885" t="s">
        <v>227</v>
      </c>
      <c r="F885" t="s">
        <v>19</v>
      </c>
      <c r="G885">
        <v>1</v>
      </c>
      <c r="H885">
        <v>2</v>
      </c>
      <c r="I885">
        <v>0</v>
      </c>
      <c r="J885" t="s">
        <v>183</v>
      </c>
      <c r="K885" t="s">
        <v>201</v>
      </c>
      <c r="L885" t="s">
        <v>208</v>
      </c>
    </row>
    <row r="886" spans="1:11" ht="12.75">
      <c r="A886" s="24" t="s">
        <v>532</v>
      </c>
      <c r="B886" s="17">
        <v>7</v>
      </c>
      <c r="C886" t="s">
        <v>84</v>
      </c>
      <c r="D886" t="s">
        <v>228</v>
      </c>
      <c r="F886" t="s">
        <v>18</v>
      </c>
      <c r="G886">
        <v>2</v>
      </c>
      <c r="H886">
        <v>1</v>
      </c>
      <c r="I886">
        <v>0</v>
      </c>
      <c r="J886" t="s">
        <v>150</v>
      </c>
      <c r="K886" t="s">
        <v>195</v>
      </c>
    </row>
    <row r="887" spans="1:12" ht="12.75">
      <c r="A887" s="24" t="s">
        <v>532</v>
      </c>
      <c r="B887" s="17">
        <v>7</v>
      </c>
      <c r="C887" t="s">
        <v>89</v>
      </c>
      <c r="D887" t="s">
        <v>198</v>
      </c>
      <c r="E887" t="s">
        <v>210</v>
      </c>
      <c r="F887" t="s">
        <v>19</v>
      </c>
      <c r="G887">
        <v>0</v>
      </c>
      <c r="H887">
        <v>2</v>
      </c>
      <c r="I887">
        <v>0</v>
      </c>
      <c r="J887" t="s">
        <v>106</v>
      </c>
      <c r="K887" t="s">
        <v>206</v>
      </c>
      <c r="L887" t="s">
        <v>215</v>
      </c>
    </row>
    <row r="888" spans="1:11" ht="12.75">
      <c r="A888" s="24" t="s">
        <v>532</v>
      </c>
      <c r="B888" s="17">
        <v>7</v>
      </c>
      <c r="C888" t="s">
        <v>90</v>
      </c>
      <c r="D888" t="s">
        <v>206</v>
      </c>
      <c r="E888" t="s">
        <v>215</v>
      </c>
      <c r="F888" t="s">
        <v>19</v>
      </c>
      <c r="G888">
        <v>1</v>
      </c>
      <c r="H888">
        <v>2</v>
      </c>
      <c r="I888">
        <v>0</v>
      </c>
      <c r="J888" t="s">
        <v>166</v>
      </c>
      <c r="K888" t="s">
        <v>197</v>
      </c>
    </row>
    <row r="889" spans="1:12" ht="12.75">
      <c r="A889" s="24" t="s">
        <v>532</v>
      </c>
      <c r="B889" s="17">
        <v>7</v>
      </c>
      <c r="C889" t="s">
        <v>91</v>
      </c>
      <c r="D889" t="s">
        <v>231</v>
      </c>
      <c r="F889" t="s">
        <v>20</v>
      </c>
      <c r="G889">
        <v>0</v>
      </c>
      <c r="H889">
        <v>0</v>
      </c>
      <c r="I889">
        <v>3</v>
      </c>
      <c r="J889" t="s">
        <v>181</v>
      </c>
      <c r="K889" t="s">
        <v>201</v>
      </c>
      <c r="L889" t="s">
        <v>208</v>
      </c>
    </row>
    <row r="890" spans="1:11" ht="12.75">
      <c r="A890" s="24" t="s">
        <v>532</v>
      </c>
      <c r="B890" s="17">
        <v>7</v>
      </c>
      <c r="C890" t="s">
        <v>93</v>
      </c>
      <c r="D890" t="s">
        <v>197</v>
      </c>
      <c r="E890" t="s">
        <v>216</v>
      </c>
      <c r="F890" t="s">
        <v>18</v>
      </c>
      <c r="G890">
        <v>2</v>
      </c>
      <c r="H890">
        <v>1</v>
      </c>
      <c r="I890">
        <v>0</v>
      </c>
      <c r="J890" t="s">
        <v>139</v>
      </c>
      <c r="K890" t="s">
        <v>209</v>
      </c>
    </row>
    <row r="891" spans="1:12" ht="12.75">
      <c r="A891" s="24" t="s">
        <v>532</v>
      </c>
      <c r="B891" s="17">
        <v>7</v>
      </c>
      <c r="C891" t="s">
        <v>94</v>
      </c>
      <c r="D891" t="s">
        <v>195</v>
      </c>
      <c r="F891" t="s">
        <v>19</v>
      </c>
      <c r="G891">
        <v>1</v>
      </c>
      <c r="H891">
        <v>2</v>
      </c>
      <c r="I891">
        <v>0</v>
      </c>
      <c r="J891" t="s">
        <v>134</v>
      </c>
      <c r="K891" t="s">
        <v>206</v>
      </c>
      <c r="L891" t="s">
        <v>215</v>
      </c>
    </row>
    <row r="892" spans="1:11" ht="12.75">
      <c r="A892" s="24" t="s">
        <v>532</v>
      </c>
      <c r="B892" s="17">
        <v>7</v>
      </c>
      <c r="C892" t="s">
        <v>95</v>
      </c>
      <c r="D892" t="s">
        <v>231</v>
      </c>
      <c r="E892" t="s">
        <v>207</v>
      </c>
      <c r="F892" t="s">
        <v>19</v>
      </c>
      <c r="G892">
        <v>1</v>
      </c>
      <c r="H892">
        <v>2</v>
      </c>
      <c r="I892">
        <v>0</v>
      </c>
      <c r="J892" t="s">
        <v>69</v>
      </c>
      <c r="K892" t="s">
        <v>203</v>
      </c>
    </row>
    <row r="893" spans="1:11" ht="12.75">
      <c r="A893" s="24" t="s">
        <v>532</v>
      </c>
      <c r="B893" s="17">
        <v>7</v>
      </c>
      <c r="C893" t="s">
        <v>98</v>
      </c>
      <c r="D893" t="s">
        <v>206</v>
      </c>
      <c r="E893" t="s">
        <v>215</v>
      </c>
      <c r="F893" t="s">
        <v>18</v>
      </c>
      <c r="G893">
        <v>2</v>
      </c>
      <c r="H893">
        <v>0</v>
      </c>
      <c r="I893">
        <v>0</v>
      </c>
      <c r="J893" t="s">
        <v>59</v>
      </c>
      <c r="K893" t="s">
        <v>201</v>
      </c>
    </row>
    <row r="894" spans="1:11" ht="12.75">
      <c r="A894" s="24" t="s">
        <v>532</v>
      </c>
      <c r="B894" s="17">
        <v>7</v>
      </c>
      <c r="C894" t="s">
        <v>100</v>
      </c>
      <c r="D894" t="s">
        <v>218</v>
      </c>
      <c r="F894" t="s">
        <v>19</v>
      </c>
      <c r="G894">
        <v>0</v>
      </c>
      <c r="H894">
        <v>2</v>
      </c>
      <c r="I894">
        <v>0</v>
      </c>
      <c r="J894" t="s">
        <v>58</v>
      </c>
      <c r="K894" t="s">
        <v>221</v>
      </c>
    </row>
    <row r="895" spans="1:12" ht="12.75">
      <c r="A895" s="24" t="s">
        <v>532</v>
      </c>
      <c r="B895" s="17">
        <v>7</v>
      </c>
      <c r="C895" t="s">
        <v>102</v>
      </c>
      <c r="D895" t="s">
        <v>234</v>
      </c>
      <c r="F895" t="s">
        <v>19</v>
      </c>
      <c r="G895">
        <v>0</v>
      </c>
      <c r="H895">
        <v>2</v>
      </c>
      <c r="I895">
        <v>0</v>
      </c>
      <c r="J895" t="s">
        <v>185</v>
      </c>
      <c r="K895" t="s">
        <v>206</v>
      </c>
      <c r="L895" t="s">
        <v>215</v>
      </c>
    </row>
    <row r="896" spans="1:12" ht="12.75">
      <c r="A896" s="24" t="s">
        <v>532</v>
      </c>
      <c r="B896" s="17">
        <v>7</v>
      </c>
      <c r="C896" t="s">
        <v>103</v>
      </c>
      <c r="D896" t="s">
        <v>212</v>
      </c>
      <c r="F896" t="s">
        <v>19</v>
      </c>
      <c r="G896">
        <v>1</v>
      </c>
      <c r="H896">
        <v>2</v>
      </c>
      <c r="I896">
        <v>0</v>
      </c>
      <c r="J896" t="s">
        <v>50</v>
      </c>
      <c r="K896" t="s">
        <v>213</v>
      </c>
      <c r="L896" t="s">
        <v>214</v>
      </c>
    </row>
    <row r="897" spans="1:11" ht="12.75">
      <c r="A897" s="24" t="s">
        <v>532</v>
      </c>
      <c r="B897" s="17">
        <v>7</v>
      </c>
      <c r="C897" t="s">
        <v>104</v>
      </c>
      <c r="D897" t="s">
        <v>231</v>
      </c>
      <c r="E897" t="s">
        <v>207</v>
      </c>
      <c r="F897" t="s">
        <v>19</v>
      </c>
      <c r="G897">
        <v>1</v>
      </c>
      <c r="H897">
        <v>2</v>
      </c>
      <c r="I897">
        <v>0</v>
      </c>
      <c r="J897" t="s">
        <v>117</v>
      </c>
      <c r="K897" t="s">
        <v>239</v>
      </c>
    </row>
    <row r="898" spans="1:11" ht="12.75">
      <c r="A898" s="24" t="s">
        <v>532</v>
      </c>
      <c r="B898" s="17">
        <v>7</v>
      </c>
      <c r="C898" t="s">
        <v>105</v>
      </c>
      <c r="D898" t="s">
        <v>197</v>
      </c>
      <c r="F898" t="s">
        <v>18</v>
      </c>
      <c r="G898">
        <v>2</v>
      </c>
      <c r="H898">
        <v>0</v>
      </c>
      <c r="I898">
        <v>0</v>
      </c>
      <c r="J898" t="s">
        <v>70</v>
      </c>
      <c r="K898" t="s">
        <v>197</v>
      </c>
    </row>
    <row r="899" spans="1:12" ht="12.75">
      <c r="A899" s="24" t="s">
        <v>532</v>
      </c>
      <c r="B899" s="17">
        <v>7</v>
      </c>
      <c r="C899" t="s">
        <v>106</v>
      </c>
      <c r="D899" t="s">
        <v>206</v>
      </c>
      <c r="E899" t="s">
        <v>215</v>
      </c>
      <c r="F899" t="s">
        <v>18</v>
      </c>
      <c r="G899">
        <v>2</v>
      </c>
      <c r="H899">
        <v>0</v>
      </c>
      <c r="I899">
        <v>0</v>
      </c>
      <c r="J899" t="s">
        <v>89</v>
      </c>
      <c r="K899" t="s">
        <v>198</v>
      </c>
      <c r="L899" t="s">
        <v>210</v>
      </c>
    </row>
    <row r="900" spans="1:11" ht="12.75">
      <c r="A900" s="24" t="s">
        <v>532</v>
      </c>
      <c r="B900" s="17">
        <v>7</v>
      </c>
      <c r="C900" t="s">
        <v>107</v>
      </c>
      <c r="D900" t="s">
        <v>195</v>
      </c>
      <c r="F900" t="s">
        <v>18</v>
      </c>
      <c r="G900">
        <v>2</v>
      </c>
      <c r="H900">
        <v>1</v>
      </c>
      <c r="I900">
        <v>0</v>
      </c>
      <c r="J900" t="s">
        <v>191</v>
      </c>
      <c r="K900" t="s">
        <v>203</v>
      </c>
    </row>
    <row r="901" spans="1:11" ht="12.75">
      <c r="A901" s="24" t="s">
        <v>532</v>
      </c>
      <c r="B901" s="17">
        <v>7</v>
      </c>
      <c r="C901" t="s">
        <v>111</v>
      </c>
      <c r="D901" t="s">
        <v>197</v>
      </c>
      <c r="F901" t="s">
        <v>18</v>
      </c>
      <c r="G901">
        <v>2</v>
      </c>
      <c r="H901">
        <v>0</v>
      </c>
      <c r="I901">
        <v>0</v>
      </c>
      <c r="J901" t="s">
        <v>118</v>
      </c>
      <c r="K901" t="s">
        <v>240</v>
      </c>
    </row>
    <row r="902" spans="1:12" ht="12.75">
      <c r="A902" s="24" t="s">
        <v>532</v>
      </c>
      <c r="B902" s="17">
        <v>7</v>
      </c>
      <c r="C902" t="s">
        <v>114</v>
      </c>
      <c r="D902" t="s">
        <v>237</v>
      </c>
      <c r="F902" t="s">
        <v>19</v>
      </c>
      <c r="G902">
        <v>1</v>
      </c>
      <c r="H902">
        <v>2</v>
      </c>
      <c r="I902">
        <v>0</v>
      </c>
      <c r="J902" t="s">
        <v>60</v>
      </c>
      <c r="K902" t="s">
        <v>206</v>
      </c>
      <c r="L902" t="s">
        <v>215</v>
      </c>
    </row>
    <row r="903" spans="1:12" ht="12.75">
      <c r="A903" s="24" t="s">
        <v>532</v>
      </c>
      <c r="B903" s="17">
        <v>7</v>
      </c>
      <c r="C903" t="s">
        <v>116</v>
      </c>
      <c r="D903" t="s">
        <v>211</v>
      </c>
      <c r="E903" t="s">
        <v>238</v>
      </c>
      <c r="F903" t="s">
        <v>19</v>
      </c>
      <c r="G903">
        <v>0</v>
      </c>
      <c r="H903">
        <v>2</v>
      </c>
      <c r="I903">
        <v>0</v>
      </c>
      <c r="J903" t="s">
        <v>46</v>
      </c>
      <c r="K903" t="s">
        <v>198</v>
      </c>
      <c r="L903" t="s">
        <v>210</v>
      </c>
    </row>
    <row r="904" spans="1:12" ht="12.75">
      <c r="A904" s="24" t="s">
        <v>532</v>
      </c>
      <c r="B904" s="17">
        <v>7</v>
      </c>
      <c r="C904" t="s">
        <v>117</v>
      </c>
      <c r="D904" t="s">
        <v>239</v>
      </c>
      <c r="F904" t="s">
        <v>18</v>
      </c>
      <c r="G904">
        <v>2</v>
      </c>
      <c r="H904">
        <v>1</v>
      </c>
      <c r="I904">
        <v>0</v>
      </c>
      <c r="J904" t="s">
        <v>104</v>
      </c>
      <c r="K904" t="s">
        <v>231</v>
      </c>
      <c r="L904" t="s">
        <v>207</v>
      </c>
    </row>
    <row r="905" spans="1:11" ht="12.75">
      <c r="A905" s="24" t="s">
        <v>532</v>
      </c>
      <c r="B905" s="17">
        <v>7</v>
      </c>
      <c r="C905" t="s">
        <v>118</v>
      </c>
      <c r="D905" t="s">
        <v>240</v>
      </c>
      <c r="F905" t="s">
        <v>19</v>
      </c>
      <c r="G905">
        <v>0</v>
      </c>
      <c r="H905">
        <v>2</v>
      </c>
      <c r="I905">
        <v>0</v>
      </c>
      <c r="J905" t="s">
        <v>111</v>
      </c>
      <c r="K905" t="s">
        <v>197</v>
      </c>
    </row>
    <row r="906" spans="1:11" ht="12.75">
      <c r="A906" s="24" t="s">
        <v>532</v>
      </c>
      <c r="B906" s="17">
        <v>7</v>
      </c>
      <c r="C906" t="s">
        <v>119</v>
      </c>
      <c r="D906" t="s">
        <v>201</v>
      </c>
      <c r="E906" t="s">
        <v>202</v>
      </c>
      <c r="F906" t="s">
        <v>18</v>
      </c>
      <c r="G906">
        <v>2</v>
      </c>
      <c r="H906">
        <v>0</v>
      </c>
      <c r="I906">
        <v>0</v>
      </c>
      <c r="J906" t="s">
        <v>178</v>
      </c>
      <c r="K906" t="s">
        <v>211</v>
      </c>
    </row>
    <row r="907" spans="1:12" ht="12.75">
      <c r="A907" s="24" t="s">
        <v>532</v>
      </c>
      <c r="B907" s="17">
        <v>7</v>
      </c>
      <c r="C907" t="s">
        <v>121</v>
      </c>
      <c r="D907" t="s">
        <v>224</v>
      </c>
      <c r="F907" t="s">
        <v>18</v>
      </c>
      <c r="G907">
        <v>2</v>
      </c>
      <c r="H907">
        <v>1</v>
      </c>
      <c r="I907">
        <v>0</v>
      </c>
      <c r="J907" t="s">
        <v>51</v>
      </c>
      <c r="K907" t="s">
        <v>206</v>
      </c>
      <c r="L907" t="s">
        <v>215</v>
      </c>
    </row>
    <row r="908" spans="1:11" ht="12.75">
      <c r="A908" s="24" t="s">
        <v>532</v>
      </c>
      <c r="B908" s="17">
        <v>7</v>
      </c>
      <c r="C908" t="s">
        <v>122</v>
      </c>
      <c r="D908" t="s">
        <v>241</v>
      </c>
      <c r="F908" t="s">
        <v>18</v>
      </c>
      <c r="G908">
        <v>2</v>
      </c>
      <c r="H908">
        <v>0</v>
      </c>
      <c r="I908">
        <v>0</v>
      </c>
      <c r="J908" t="s">
        <v>190</v>
      </c>
      <c r="K908" t="s">
        <v>252</v>
      </c>
    </row>
    <row r="909" spans="1:11" ht="12.75">
      <c r="A909" s="24" t="s">
        <v>532</v>
      </c>
      <c r="B909" s="17">
        <v>7</v>
      </c>
      <c r="C909" t="s">
        <v>123</v>
      </c>
      <c r="D909" t="s">
        <v>220</v>
      </c>
      <c r="F909" t="s">
        <v>19</v>
      </c>
      <c r="G909">
        <v>1</v>
      </c>
      <c r="H909">
        <v>2</v>
      </c>
      <c r="I909">
        <v>0</v>
      </c>
      <c r="J909" t="s">
        <v>137</v>
      </c>
      <c r="K909" t="s">
        <v>203</v>
      </c>
    </row>
    <row r="910" spans="1:12" ht="12.75">
      <c r="A910" s="24" t="s">
        <v>532</v>
      </c>
      <c r="B910" s="17">
        <v>7</v>
      </c>
      <c r="C910" t="s">
        <v>124</v>
      </c>
      <c r="D910" t="s">
        <v>229</v>
      </c>
      <c r="F910" t="s">
        <v>18</v>
      </c>
      <c r="G910">
        <v>2</v>
      </c>
      <c r="H910">
        <v>0</v>
      </c>
      <c r="I910">
        <v>0</v>
      </c>
      <c r="J910" t="s">
        <v>175</v>
      </c>
      <c r="K910" t="s">
        <v>206</v>
      </c>
      <c r="L910" t="s">
        <v>215</v>
      </c>
    </row>
    <row r="911" spans="1:11" ht="12.75">
      <c r="A911" s="24" t="s">
        <v>532</v>
      </c>
      <c r="B911" s="17">
        <v>7</v>
      </c>
      <c r="C911" t="s">
        <v>125</v>
      </c>
      <c r="D911" t="s">
        <v>198</v>
      </c>
      <c r="E911" t="s">
        <v>210</v>
      </c>
      <c r="F911" t="s">
        <v>18</v>
      </c>
      <c r="G911">
        <v>2</v>
      </c>
      <c r="H911">
        <v>0</v>
      </c>
      <c r="I911">
        <v>0</v>
      </c>
      <c r="J911" t="s">
        <v>64</v>
      </c>
      <c r="K911" t="s">
        <v>211</v>
      </c>
    </row>
    <row r="912" spans="1:11" ht="12.75">
      <c r="A912" s="24" t="s">
        <v>532</v>
      </c>
      <c r="B912" s="17">
        <v>7</v>
      </c>
      <c r="C912" t="s">
        <v>128</v>
      </c>
      <c r="D912" t="s">
        <v>206</v>
      </c>
      <c r="E912" t="s">
        <v>215</v>
      </c>
      <c r="F912" t="s">
        <v>18</v>
      </c>
      <c r="G912">
        <v>2</v>
      </c>
      <c r="H912">
        <v>0</v>
      </c>
      <c r="I912">
        <v>0</v>
      </c>
      <c r="J912" t="s">
        <v>174</v>
      </c>
      <c r="K912" t="s">
        <v>230</v>
      </c>
    </row>
    <row r="913" spans="1:11" ht="12.75">
      <c r="A913" s="24" t="s">
        <v>532</v>
      </c>
      <c r="B913" s="17">
        <v>7</v>
      </c>
      <c r="C913" t="s">
        <v>131</v>
      </c>
      <c r="D913" t="s">
        <v>236</v>
      </c>
      <c r="F913" t="s">
        <v>19</v>
      </c>
      <c r="G913">
        <v>0</v>
      </c>
      <c r="H913">
        <v>2</v>
      </c>
      <c r="I913">
        <v>0</v>
      </c>
      <c r="J913" t="s">
        <v>149</v>
      </c>
      <c r="K913" t="s">
        <v>244</v>
      </c>
    </row>
    <row r="914" spans="1:11" ht="12.75">
      <c r="A914" s="24" t="s">
        <v>532</v>
      </c>
      <c r="B914" s="17">
        <v>7</v>
      </c>
      <c r="C914" t="s">
        <v>134</v>
      </c>
      <c r="D914" t="s">
        <v>206</v>
      </c>
      <c r="E914" t="s">
        <v>215</v>
      </c>
      <c r="F914" t="s">
        <v>18</v>
      </c>
      <c r="G914">
        <v>2</v>
      </c>
      <c r="H914">
        <v>1</v>
      </c>
      <c r="I914">
        <v>0</v>
      </c>
      <c r="J914" t="s">
        <v>94</v>
      </c>
      <c r="K914" t="s">
        <v>195</v>
      </c>
    </row>
    <row r="915" spans="1:12" ht="12.75">
      <c r="A915" s="24" t="s">
        <v>532</v>
      </c>
      <c r="B915" s="17">
        <v>7</v>
      </c>
      <c r="C915" t="s">
        <v>135</v>
      </c>
      <c r="D915" t="s">
        <v>195</v>
      </c>
      <c r="E915" t="s">
        <v>196</v>
      </c>
      <c r="F915" t="s">
        <v>19</v>
      </c>
      <c r="G915">
        <v>1</v>
      </c>
      <c r="H915">
        <v>2</v>
      </c>
      <c r="I915">
        <v>0</v>
      </c>
      <c r="J915" t="s">
        <v>68</v>
      </c>
      <c r="K915" t="s">
        <v>198</v>
      </c>
      <c r="L915" t="s">
        <v>210</v>
      </c>
    </row>
    <row r="916" spans="1:11" ht="12.75">
      <c r="A916" s="24" t="s">
        <v>532</v>
      </c>
      <c r="B916" s="17">
        <v>7</v>
      </c>
      <c r="C916" t="s">
        <v>136</v>
      </c>
      <c r="D916" t="s">
        <v>197</v>
      </c>
      <c r="E916" t="s">
        <v>216</v>
      </c>
      <c r="F916" t="s">
        <v>18</v>
      </c>
      <c r="G916">
        <v>2</v>
      </c>
      <c r="H916">
        <v>1</v>
      </c>
      <c r="I916">
        <v>0</v>
      </c>
      <c r="J916" t="s">
        <v>35</v>
      </c>
      <c r="K916" t="s">
        <v>201</v>
      </c>
    </row>
    <row r="917" spans="1:11" ht="12.75">
      <c r="A917" s="24" t="s">
        <v>532</v>
      </c>
      <c r="B917" s="17">
        <v>7</v>
      </c>
      <c r="C917" t="s">
        <v>137</v>
      </c>
      <c r="D917" t="s">
        <v>203</v>
      </c>
      <c r="F917" t="s">
        <v>18</v>
      </c>
      <c r="G917">
        <v>2</v>
      </c>
      <c r="H917">
        <v>1</v>
      </c>
      <c r="I917">
        <v>0</v>
      </c>
      <c r="J917" t="s">
        <v>123</v>
      </c>
      <c r="K917" t="s">
        <v>220</v>
      </c>
    </row>
    <row r="918" spans="1:12" ht="12.75">
      <c r="A918" s="24" t="s">
        <v>532</v>
      </c>
      <c r="B918" s="17">
        <v>7</v>
      </c>
      <c r="C918" t="s">
        <v>139</v>
      </c>
      <c r="D918" t="s">
        <v>209</v>
      </c>
      <c r="F918" t="s">
        <v>19</v>
      </c>
      <c r="G918">
        <v>1</v>
      </c>
      <c r="H918">
        <v>2</v>
      </c>
      <c r="I918">
        <v>0</v>
      </c>
      <c r="J918" t="s">
        <v>93</v>
      </c>
      <c r="K918" t="s">
        <v>197</v>
      </c>
      <c r="L918" t="s">
        <v>216</v>
      </c>
    </row>
    <row r="919" spans="1:11" ht="12.75">
      <c r="A919" s="24" t="s">
        <v>532</v>
      </c>
      <c r="B919" s="17">
        <v>7</v>
      </c>
      <c r="C919" t="s">
        <v>142</v>
      </c>
      <c r="D919" t="s">
        <v>211</v>
      </c>
      <c r="F919" t="s">
        <v>19</v>
      </c>
      <c r="G919">
        <v>1</v>
      </c>
      <c r="H919">
        <v>2</v>
      </c>
      <c r="I919">
        <v>0</v>
      </c>
      <c r="J919" t="s">
        <v>153</v>
      </c>
      <c r="K919" t="s">
        <v>212</v>
      </c>
    </row>
    <row r="920" spans="1:11" ht="12.75">
      <c r="A920" s="24" t="s">
        <v>532</v>
      </c>
      <c r="B920" s="17">
        <v>7</v>
      </c>
      <c r="C920" t="s">
        <v>149</v>
      </c>
      <c r="D920" t="s">
        <v>244</v>
      </c>
      <c r="F920" t="s">
        <v>18</v>
      </c>
      <c r="G920">
        <v>2</v>
      </c>
      <c r="H920">
        <v>0</v>
      </c>
      <c r="I920">
        <v>0</v>
      </c>
      <c r="J920" t="s">
        <v>131</v>
      </c>
      <c r="K920" t="s">
        <v>236</v>
      </c>
    </row>
    <row r="921" spans="1:11" ht="12.75">
      <c r="A921" s="24" t="s">
        <v>532</v>
      </c>
      <c r="B921" s="17">
        <v>7</v>
      </c>
      <c r="C921" t="s">
        <v>150</v>
      </c>
      <c r="D921" t="s">
        <v>195</v>
      </c>
      <c r="F921" t="s">
        <v>19</v>
      </c>
      <c r="G921">
        <v>1</v>
      </c>
      <c r="H921">
        <v>2</v>
      </c>
      <c r="I921">
        <v>0</v>
      </c>
      <c r="J921" t="s">
        <v>84</v>
      </c>
      <c r="K921" t="s">
        <v>228</v>
      </c>
    </row>
    <row r="922" spans="1:12" ht="12.75">
      <c r="A922" s="24" t="s">
        <v>532</v>
      </c>
      <c r="B922" s="17">
        <v>7</v>
      </c>
      <c r="C922" t="s">
        <v>151</v>
      </c>
      <c r="D922" t="s">
        <v>212</v>
      </c>
      <c r="F922" t="s">
        <v>19</v>
      </c>
      <c r="G922">
        <v>1</v>
      </c>
      <c r="H922">
        <v>2</v>
      </c>
      <c r="I922">
        <v>0</v>
      </c>
      <c r="J922" t="s">
        <v>25</v>
      </c>
      <c r="K922" t="s">
        <v>294</v>
      </c>
      <c r="L922" t="s">
        <v>194</v>
      </c>
    </row>
    <row r="923" spans="1:11" ht="12.75">
      <c r="A923" s="24" t="s">
        <v>532</v>
      </c>
      <c r="B923" s="17">
        <v>7</v>
      </c>
      <c r="C923" t="s">
        <v>152</v>
      </c>
      <c r="D923" t="s">
        <v>224</v>
      </c>
      <c r="F923" t="s">
        <v>19</v>
      </c>
      <c r="G923">
        <v>1</v>
      </c>
      <c r="H923">
        <v>2</v>
      </c>
      <c r="I923">
        <v>0</v>
      </c>
      <c r="J923" t="s">
        <v>169</v>
      </c>
      <c r="K923" t="s">
        <v>244</v>
      </c>
    </row>
    <row r="924" spans="1:11" ht="12.75">
      <c r="A924" s="24" t="s">
        <v>532</v>
      </c>
      <c r="B924" s="17">
        <v>7</v>
      </c>
      <c r="C924" t="s">
        <v>153</v>
      </c>
      <c r="D924" t="s">
        <v>212</v>
      </c>
      <c r="F924" t="s">
        <v>18</v>
      </c>
      <c r="G924">
        <v>2</v>
      </c>
      <c r="H924">
        <v>1</v>
      </c>
      <c r="I924">
        <v>0</v>
      </c>
      <c r="J924" t="s">
        <v>142</v>
      </c>
      <c r="K924" t="s">
        <v>211</v>
      </c>
    </row>
    <row r="925" spans="1:11" ht="12.75">
      <c r="A925" s="24" t="s">
        <v>532</v>
      </c>
      <c r="B925" s="17">
        <v>7</v>
      </c>
      <c r="C925" t="s">
        <v>158</v>
      </c>
      <c r="D925" t="s">
        <v>197</v>
      </c>
      <c r="E925" t="s">
        <v>216</v>
      </c>
      <c r="F925" t="s">
        <v>18</v>
      </c>
      <c r="G925">
        <v>2</v>
      </c>
      <c r="H925">
        <v>0</v>
      </c>
      <c r="I925">
        <v>0</v>
      </c>
      <c r="J925" t="s">
        <v>65</v>
      </c>
      <c r="K925" t="s">
        <v>195</v>
      </c>
    </row>
    <row r="926" spans="1:11" ht="12.75">
      <c r="A926" s="24" t="s">
        <v>532</v>
      </c>
      <c r="B926" s="17">
        <v>7</v>
      </c>
      <c r="C926" t="s">
        <v>160</v>
      </c>
      <c r="D926" t="s">
        <v>247</v>
      </c>
      <c r="F926" t="s">
        <v>18</v>
      </c>
      <c r="G926">
        <v>2</v>
      </c>
      <c r="H926">
        <v>1</v>
      </c>
      <c r="I926">
        <v>0</v>
      </c>
      <c r="J926" t="s">
        <v>41</v>
      </c>
      <c r="K926" t="s">
        <v>197</v>
      </c>
    </row>
    <row r="927" spans="1:12" ht="12.75">
      <c r="A927" s="24" t="s">
        <v>532</v>
      </c>
      <c r="B927" s="17">
        <v>7</v>
      </c>
      <c r="C927" t="s">
        <v>162</v>
      </c>
      <c r="D927" t="s">
        <v>231</v>
      </c>
      <c r="F927" t="s">
        <v>18</v>
      </c>
      <c r="G927">
        <v>2</v>
      </c>
      <c r="H927">
        <v>1</v>
      </c>
      <c r="I927">
        <v>0</v>
      </c>
      <c r="J927" t="s">
        <v>75</v>
      </c>
      <c r="K927" t="s">
        <v>220</v>
      </c>
      <c r="L927" t="s">
        <v>225</v>
      </c>
    </row>
    <row r="928" spans="1:11" ht="12.75">
      <c r="A928" s="24" t="s">
        <v>532</v>
      </c>
      <c r="B928" s="17">
        <v>7</v>
      </c>
      <c r="C928" t="s">
        <v>163</v>
      </c>
      <c r="D928" t="s">
        <v>218</v>
      </c>
      <c r="F928" t="s">
        <v>19</v>
      </c>
      <c r="G928">
        <v>0</v>
      </c>
      <c r="H928">
        <v>2</v>
      </c>
      <c r="I928">
        <v>0</v>
      </c>
      <c r="J928" t="s">
        <v>76</v>
      </c>
      <c r="K928" t="s">
        <v>220</v>
      </c>
    </row>
    <row r="929" spans="1:12" ht="12.75">
      <c r="A929" s="24" t="s">
        <v>532</v>
      </c>
      <c r="B929" s="17">
        <v>7</v>
      </c>
      <c r="C929" t="s">
        <v>166</v>
      </c>
      <c r="D929" t="s">
        <v>197</v>
      </c>
      <c r="F929" t="s">
        <v>18</v>
      </c>
      <c r="G929">
        <v>2</v>
      </c>
      <c r="H929">
        <v>1</v>
      </c>
      <c r="I929">
        <v>0</v>
      </c>
      <c r="J929" t="s">
        <v>90</v>
      </c>
      <c r="K929" t="s">
        <v>206</v>
      </c>
      <c r="L929" t="s">
        <v>215</v>
      </c>
    </row>
    <row r="930" spans="1:11" ht="12.75">
      <c r="A930" s="24" t="s">
        <v>532</v>
      </c>
      <c r="B930" s="17">
        <v>7</v>
      </c>
      <c r="C930" t="s">
        <v>169</v>
      </c>
      <c r="D930" t="s">
        <v>244</v>
      </c>
      <c r="F930" t="s">
        <v>18</v>
      </c>
      <c r="G930">
        <v>2</v>
      </c>
      <c r="H930">
        <v>1</v>
      </c>
      <c r="I930">
        <v>0</v>
      </c>
      <c r="J930" t="s">
        <v>152</v>
      </c>
      <c r="K930" t="s">
        <v>224</v>
      </c>
    </row>
    <row r="931" spans="1:11" ht="12.75">
      <c r="A931" s="24" t="s">
        <v>532</v>
      </c>
      <c r="B931" s="17">
        <v>7</v>
      </c>
      <c r="C931" t="s">
        <v>172</v>
      </c>
      <c r="D931" t="s">
        <v>206</v>
      </c>
      <c r="E931" t="s">
        <v>215</v>
      </c>
      <c r="F931" t="s">
        <v>19</v>
      </c>
      <c r="G931">
        <v>1</v>
      </c>
      <c r="H931">
        <v>2</v>
      </c>
      <c r="I931">
        <v>0</v>
      </c>
      <c r="J931" t="s">
        <v>47</v>
      </c>
      <c r="K931" t="s">
        <v>195</v>
      </c>
    </row>
    <row r="932" spans="1:12" ht="12.75">
      <c r="A932" s="24" t="s">
        <v>532</v>
      </c>
      <c r="B932" s="17">
        <v>7</v>
      </c>
      <c r="C932" t="s">
        <v>173</v>
      </c>
      <c r="D932" t="s">
        <v>197</v>
      </c>
      <c r="F932" t="s">
        <v>19</v>
      </c>
      <c r="G932">
        <v>1</v>
      </c>
      <c r="H932">
        <v>2</v>
      </c>
      <c r="I932">
        <v>0</v>
      </c>
      <c r="J932" t="s">
        <v>180</v>
      </c>
      <c r="K932" t="s">
        <v>201</v>
      </c>
      <c r="L932" t="s">
        <v>202</v>
      </c>
    </row>
    <row r="933" spans="1:12" ht="12.75">
      <c r="A933" s="24" t="s">
        <v>532</v>
      </c>
      <c r="B933" s="17">
        <v>7</v>
      </c>
      <c r="C933" t="s">
        <v>174</v>
      </c>
      <c r="D933" t="s">
        <v>230</v>
      </c>
      <c r="F933" t="s">
        <v>19</v>
      </c>
      <c r="G933">
        <v>0</v>
      </c>
      <c r="H933">
        <v>2</v>
      </c>
      <c r="I933">
        <v>0</v>
      </c>
      <c r="J933" t="s">
        <v>128</v>
      </c>
      <c r="K933" t="s">
        <v>206</v>
      </c>
      <c r="L933" t="s">
        <v>215</v>
      </c>
    </row>
    <row r="934" spans="1:11" ht="12.75">
      <c r="A934" s="24" t="s">
        <v>532</v>
      </c>
      <c r="B934" s="17">
        <v>7</v>
      </c>
      <c r="C934" t="s">
        <v>175</v>
      </c>
      <c r="D934" t="s">
        <v>206</v>
      </c>
      <c r="E934" t="s">
        <v>215</v>
      </c>
      <c r="F934" t="s">
        <v>19</v>
      </c>
      <c r="G934">
        <v>0</v>
      </c>
      <c r="H934">
        <v>2</v>
      </c>
      <c r="I934">
        <v>0</v>
      </c>
      <c r="J934" t="s">
        <v>124</v>
      </c>
      <c r="K934" t="s">
        <v>229</v>
      </c>
    </row>
    <row r="935" spans="1:12" ht="12.75">
      <c r="A935" s="24" t="s">
        <v>532</v>
      </c>
      <c r="B935" s="17">
        <v>7</v>
      </c>
      <c r="C935" t="s">
        <v>178</v>
      </c>
      <c r="D935" t="s">
        <v>211</v>
      </c>
      <c r="F935" t="s">
        <v>19</v>
      </c>
      <c r="G935">
        <v>0</v>
      </c>
      <c r="H935">
        <v>2</v>
      </c>
      <c r="I935">
        <v>0</v>
      </c>
      <c r="J935" t="s">
        <v>119</v>
      </c>
      <c r="K935" t="s">
        <v>201</v>
      </c>
      <c r="L935" t="s">
        <v>202</v>
      </c>
    </row>
    <row r="936" spans="1:11" ht="12.75">
      <c r="A936" s="24" t="s">
        <v>532</v>
      </c>
      <c r="B936" s="17">
        <v>7</v>
      </c>
      <c r="C936" t="s">
        <v>180</v>
      </c>
      <c r="D936" t="s">
        <v>201</v>
      </c>
      <c r="E936" t="s">
        <v>202</v>
      </c>
      <c r="F936" t="s">
        <v>18</v>
      </c>
      <c r="G936">
        <v>2</v>
      </c>
      <c r="H936">
        <v>1</v>
      </c>
      <c r="I936">
        <v>0</v>
      </c>
      <c r="J936" t="s">
        <v>173</v>
      </c>
      <c r="K936" t="s">
        <v>197</v>
      </c>
    </row>
    <row r="937" spans="1:11" ht="12.75">
      <c r="A937" s="24" t="s">
        <v>532</v>
      </c>
      <c r="B937" s="17">
        <v>7</v>
      </c>
      <c r="C937" t="s">
        <v>181</v>
      </c>
      <c r="D937" t="s">
        <v>201</v>
      </c>
      <c r="E937" t="s">
        <v>208</v>
      </c>
      <c r="F937" t="s">
        <v>20</v>
      </c>
      <c r="G937">
        <v>0</v>
      </c>
      <c r="H937">
        <v>0</v>
      </c>
      <c r="I937">
        <v>3</v>
      </c>
      <c r="J937" t="s">
        <v>91</v>
      </c>
      <c r="K937" t="s">
        <v>231</v>
      </c>
    </row>
    <row r="938" spans="1:11" ht="12.75">
      <c r="A938" s="24" t="s">
        <v>532</v>
      </c>
      <c r="B938" s="17">
        <v>7</v>
      </c>
      <c r="C938" t="s">
        <v>183</v>
      </c>
      <c r="D938" t="s">
        <v>201</v>
      </c>
      <c r="E938" t="s">
        <v>208</v>
      </c>
      <c r="F938" t="s">
        <v>18</v>
      </c>
      <c r="G938">
        <v>2</v>
      </c>
      <c r="H938">
        <v>1</v>
      </c>
      <c r="I938">
        <v>0</v>
      </c>
      <c r="J938" t="s">
        <v>79</v>
      </c>
      <c r="K938" t="s">
        <v>227</v>
      </c>
    </row>
    <row r="939" spans="1:11" ht="12.75">
      <c r="A939" s="24" t="s">
        <v>532</v>
      </c>
      <c r="B939" s="17">
        <v>7</v>
      </c>
      <c r="C939" t="s">
        <v>185</v>
      </c>
      <c r="D939" t="s">
        <v>206</v>
      </c>
      <c r="E939" t="s">
        <v>215</v>
      </c>
      <c r="F939" t="s">
        <v>18</v>
      </c>
      <c r="G939">
        <v>2</v>
      </c>
      <c r="H939">
        <v>0</v>
      </c>
      <c r="I939">
        <v>0</v>
      </c>
      <c r="J939" t="s">
        <v>102</v>
      </c>
      <c r="K939" t="s">
        <v>234</v>
      </c>
    </row>
    <row r="940" spans="1:11" ht="12.75">
      <c r="A940" s="24" t="s">
        <v>532</v>
      </c>
      <c r="B940" s="17">
        <v>7</v>
      </c>
      <c r="C940" t="s">
        <v>190</v>
      </c>
      <c r="D940" t="s">
        <v>252</v>
      </c>
      <c r="F940" t="s">
        <v>19</v>
      </c>
      <c r="G940">
        <v>0</v>
      </c>
      <c r="H940">
        <v>2</v>
      </c>
      <c r="I940">
        <v>0</v>
      </c>
      <c r="J940" t="s">
        <v>122</v>
      </c>
      <c r="K940" t="s">
        <v>241</v>
      </c>
    </row>
    <row r="941" spans="1:11" ht="12.75">
      <c r="A941" s="24" t="s">
        <v>532</v>
      </c>
      <c r="B941" s="17">
        <v>7</v>
      </c>
      <c r="C941" t="s">
        <v>191</v>
      </c>
      <c r="D941" t="s">
        <v>203</v>
      </c>
      <c r="F941" t="s">
        <v>19</v>
      </c>
      <c r="G941">
        <v>1</v>
      </c>
      <c r="H941">
        <v>2</v>
      </c>
      <c r="I941">
        <v>0</v>
      </c>
      <c r="J941" t="s">
        <v>107</v>
      </c>
      <c r="K941" t="s">
        <v>195</v>
      </c>
    </row>
    <row r="942" spans="1:11" ht="12.75">
      <c r="A942" s="24" t="s">
        <v>532</v>
      </c>
      <c r="B942" s="18">
        <v>8</v>
      </c>
      <c r="C942" t="s">
        <v>25</v>
      </c>
      <c r="D942" t="s">
        <v>294</v>
      </c>
      <c r="E942" t="s">
        <v>194</v>
      </c>
      <c r="F942" t="s">
        <v>20</v>
      </c>
      <c r="G942">
        <v>0</v>
      </c>
      <c r="H942">
        <v>0</v>
      </c>
      <c r="I942">
        <v>3</v>
      </c>
      <c r="J942" t="s">
        <v>149</v>
      </c>
      <c r="K942" t="s">
        <v>244</v>
      </c>
    </row>
    <row r="943" spans="1:11" ht="12.75">
      <c r="A943" s="24" t="s">
        <v>532</v>
      </c>
      <c r="B943" s="18">
        <v>8</v>
      </c>
      <c r="C943" t="s">
        <v>26</v>
      </c>
      <c r="D943" t="s">
        <v>195</v>
      </c>
      <c r="E943" t="s">
        <v>196</v>
      </c>
      <c r="F943" t="s">
        <v>18</v>
      </c>
      <c r="G943">
        <v>2</v>
      </c>
      <c r="H943">
        <v>0</v>
      </c>
      <c r="I943">
        <v>0</v>
      </c>
      <c r="J943" t="s">
        <v>79</v>
      </c>
      <c r="K943" t="s">
        <v>227</v>
      </c>
    </row>
    <row r="944" spans="1:11" ht="12.75">
      <c r="A944" s="24" t="s">
        <v>532</v>
      </c>
      <c r="B944" s="18">
        <v>8</v>
      </c>
      <c r="C944" t="s">
        <v>31</v>
      </c>
      <c r="D944" t="s">
        <v>201</v>
      </c>
      <c r="E944" t="s">
        <v>202</v>
      </c>
      <c r="F944" t="s">
        <v>19</v>
      </c>
      <c r="G944">
        <v>0</v>
      </c>
      <c r="H944">
        <v>2</v>
      </c>
      <c r="I944">
        <v>0</v>
      </c>
      <c r="J944" t="s">
        <v>100</v>
      </c>
      <c r="K944" t="s">
        <v>218</v>
      </c>
    </row>
    <row r="945" spans="1:11" ht="12.75">
      <c r="A945" s="24" t="s">
        <v>532</v>
      </c>
      <c r="B945" s="18">
        <v>8</v>
      </c>
      <c r="C945" t="s">
        <v>34</v>
      </c>
      <c r="D945" t="s">
        <v>206</v>
      </c>
      <c r="E945" t="s">
        <v>215</v>
      </c>
      <c r="F945" t="s">
        <v>19</v>
      </c>
      <c r="G945">
        <v>0</v>
      </c>
      <c r="H945">
        <v>2</v>
      </c>
      <c r="I945">
        <v>0</v>
      </c>
      <c r="J945" t="s">
        <v>121</v>
      </c>
      <c r="K945" t="s">
        <v>224</v>
      </c>
    </row>
    <row r="946" spans="1:12" ht="12.75">
      <c r="A946" s="24" t="s">
        <v>532</v>
      </c>
      <c r="B946" s="18">
        <v>8</v>
      </c>
      <c r="C946" t="s">
        <v>35</v>
      </c>
      <c r="D946" t="s">
        <v>201</v>
      </c>
      <c r="F946" t="s">
        <v>19</v>
      </c>
      <c r="G946">
        <v>1</v>
      </c>
      <c r="H946">
        <v>2</v>
      </c>
      <c r="I946">
        <v>0</v>
      </c>
      <c r="J946" t="s">
        <v>119</v>
      </c>
      <c r="K946" t="s">
        <v>201</v>
      </c>
      <c r="L946" t="s">
        <v>202</v>
      </c>
    </row>
    <row r="947" spans="1:12" ht="12.75">
      <c r="A947" s="24" t="s">
        <v>532</v>
      </c>
      <c r="B947" s="18">
        <v>8</v>
      </c>
      <c r="C947" t="s">
        <v>36</v>
      </c>
      <c r="D947" t="s">
        <v>195</v>
      </c>
      <c r="E947" t="s">
        <v>196</v>
      </c>
      <c r="F947" t="s">
        <v>19</v>
      </c>
      <c r="G947">
        <v>1</v>
      </c>
      <c r="H947">
        <v>2</v>
      </c>
      <c r="I947">
        <v>0</v>
      </c>
      <c r="J947" t="s">
        <v>134</v>
      </c>
      <c r="K947" t="s">
        <v>206</v>
      </c>
      <c r="L947" t="s">
        <v>215</v>
      </c>
    </row>
    <row r="948" spans="1:11" ht="12.75">
      <c r="A948" s="24" t="s">
        <v>532</v>
      </c>
      <c r="B948" s="18">
        <v>8</v>
      </c>
      <c r="C948" t="s">
        <v>42</v>
      </c>
      <c r="D948" t="s">
        <v>206</v>
      </c>
      <c r="F948" t="s">
        <v>18</v>
      </c>
      <c r="G948">
        <v>2</v>
      </c>
      <c r="H948">
        <v>1</v>
      </c>
      <c r="I948">
        <v>0</v>
      </c>
      <c r="J948" t="s">
        <v>102</v>
      </c>
      <c r="K948" t="s">
        <v>234</v>
      </c>
    </row>
    <row r="949" spans="1:12" ht="12.75">
      <c r="A949" s="24" t="s">
        <v>532</v>
      </c>
      <c r="B949" s="18">
        <v>8</v>
      </c>
      <c r="C949" t="s">
        <v>46</v>
      </c>
      <c r="D949" t="s">
        <v>198</v>
      </c>
      <c r="E949" t="s">
        <v>210</v>
      </c>
      <c r="F949" t="s">
        <v>18</v>
      </c>
      <c r="G949">
        <v>2</v>
      </c>
      <c r="H949">
        <v>0</v>
      </c>
      <c r="I949">
        <v>0</v>
      </c>
      <c r="J949" t="s">
        <v>75</v>
      </c>
      <c r="K949" t="s">
        <v>220</v>
      </c>
      <c r="L949" t="s">
        <v>225</v>
      </c>
    </row>
    <row r="950" spans="1:11" ht="12.75">
      <c r="A950" s="24" t="s">
        <v>532</v>
      </c>
      <c r="B950" s="18">
        <v>8</v>
      </c>
      <c r="C950" t="s">
        <v>47</v>
      </c>
      <c r="D950" t="s">
        <v>195</v>
      </c>
      <c r="F950" t="s">
        <v>20</v>
      </c>
      <c r="G950">
        <v>0</v>
      </c>
      <c r="H950">
        <v>0</v>
      </c>
      <c r="I950">
        <v>3</v>
      </c>
      <c r="J950" t="s">
        <v>91</v>
      </c>
      <c r="K950" t="s">
        <v>231</v>
      </c>
    </row>
    <row r="951" spans="1:11" ht="12.75">
      <c r="A951" s="24" t="s">
        <v>532</v>
      </c>
      <c r="B951" s="18">
        <v>8</v>
      </c>
      <c r="C951" t="s">
        <v>48</v>
      </c>
      <c r="D951" t="s">
        <v>212</v>
      </c>
      <c r="F951" t="s">
        <v>19</v>
      </c>
      <c r="G951">
        <v>1</v>
      </c>
      <c r="H951">
        <v>2</v>
      </c>
      <c r="I951">
        <v>0</v>
      </c>
      <c r="J951" t="s">
        <v>105</v>
      </c>
      <c r="K951" t="s">
        <v>197</v>
      </c>
    </row>
    <row r="952" spans="1:12" ht="12.75">
      <c r="A952" s="24" t="s">
        <v>532</v>
      </c>
      <c r="B952" s="18">
        <v>8</v>
      </c>
      <c r="C952" t="s">
        <v>50</v>
      </c>
      <c r="D952" t="s">
        <v>213</v>
      </c>
      <c r="E952" t="s">
        <v>214</v>
      </c>
      <c r="F952" t="s">
        <v>19</v>
      </c>
      <c r="G952">
        <v>0</v>
      </c>
      <c r="H952">
        <v>2</v>
      </c>
      <c r="I952">
        <v>0</v>
      </c>
      <c r="J952" t="s">
        <v>51</v>
      </c>
      <c r="K952" t="s">
        <v>206</v>
      </c>
      <c r="L952" t="s">
        <v>215</v>
      </c>
    </row>
    <row r="953" spans="1:12" ht="12.75">
      <c r="A953" s="24" t="s">
        <v>532</v>
      </c>
      <c r="B953" s="18">
        <v>8</v>
      </c>
      <c r="C953" t="s">
        <v>51</v>
      </c>
      <c r="D953" t="s">
        <v>206</v>
      </c>
      <c r="E953" t="s">
        <v>215</v>
      </c>
      <c r="F953" t="s">
        <v>18</v>
      </c>
      <c r="G953">
        <v>2</v>
      </c>
      <c r="H953">
        <v>0</v>
      </c>
      <c r="I953">
        <v>0</v>
      </c>
      <c r="J953" t="s">
        <v>50</v>
      </c>
      <c r="K953" t="s">
        <v>213</v>
      </c>
      <c r="L953" t="s">
        <v>214</v>
      </c>
    </row>
    <row r="954" spans="1:12" ht="12.75">
      <c r="A954" s="24" t="s">
        <v>532</v>
      </c>
      <c r="B954" s="18">
        <v>8</v>
      </c>
      <c r="C954" t="s">
        <v>56</v>
      </c>
      <c r="D954" t="s">
        <v>219</v>
      </c>
      <c r="F954" t="s">
        <v>19</v>
      </c>
      <c r="G954">
        <v>0</v>
      </c>
      <c r="H954">
        <v>2</v>
      </c>
      <c r="I954">
        <v>0</v>
      </c>
      <c r="J954" t="s">
        <v>89</v>
      </c>
      <c r="K954" t="s">
        <v>198</v>
      </c>
      <c r="L954" t="s">
        <v>210</v>
      </c>
    </row>
    <row r="955" spans="1:11" ht="12.75">
      <c r="A955" s="24" t="s">
        <v>532</v>
      </c>
      <c r="B955" s="18">
        <v>8</v>
      </c>
      <c r="C955" t="s">
        <v>58</v>
      </c>
      <c r="D955" t="s">
        <v>221</v>
      </c>
      <c r="F955" t="s">
        <v>19</v>
      </c>
      <c r="G955">
        <v>0</v>
      </c>
      <c r="H955">
        <v>2</v>
      </c>
      <c r="I955">
        <v>0</v>
      </c>
      <c r="J955" t="s">
        <v>160</v>
      </c>
      <c r="K955" t="s">
        <v>247</v>
      </c>
    </row>
    <row r="956" spans="1:11" ht="12.75">
      <c r="A956" s="24" t="s">
        <v>532</v>
      </c>
      <c r="B956" s="18">
        <v>8</v>
      </c>
      <c r="C956" t="s">
        <v>59</v>
      </c>
      <c r="D956" t="s">
        <v>201</v>
      </c>
      <c r="F956" t="s">
        <v>19</v>
      </c>
      <c r="G956">
        <v>0</v>
      </c>
      <c r="H956">
        <v>2</v>
      </c>
      <c r="I956">
        <v>0</v>
      </c>
      <c r="J956" t="s">
        <v>166</v>
      </c>
      <c r="K956" t="s">
        <v>197</v>
      </c>
    </row>
    <row r="957" spans="1:11" ht="12.75">
      <c r="A957" s="24" t="s">
        <v>532</v>
      </c>
      <c r="B957" s="18">
        <v>8</v>
      </c>
      <c r="C957" t="s">
        <v>60</v>
      </c>
      <c r="D957" t="s">
        <v>206</v>
      </c>
      <c r="E957" t="s">
        <v>215</v>
      </c>
      <c r="F957" t="s">
        <v>18</v>
      </c>
      <c r="G957">
        <v>2</v>
      </c>
      <c r="H957">
        <v>0</v>
      </c>
      <c r="I957">
        <v>0</v>
      </c>
      <c r="J957" t="s">
        <v>76</v>
      </c>
      <c r="K957" t="s">
        <v>220</v>
      </c>
    </row>
    <row r="958" spans="1:11" ht="12.75">
      <c r="A958" s="24" t="s">
        <v>532</v>
      </c>
      <c r="B958" s="18">
        <v>8</v>
      </c>
      <c r="C958" t="s">
        <v>65</v>
      </c>
      <c r="D958" t="s">
        <v>195</v>
      </c>
      <c r="F958" t="s">
        <v>19</v>
      </c>
      <c r="G958">
        <v>0</v>
      </c>
      <c r="H958">
        <v>2</v>
      </c>
      <c r="I958">
        <v>0</v>
      </c>
      <c r="J958" t="s">
        <v>191</v>
      </c>
      <c r="K958" t="s">
        <v>203</v>
      </c>
    </row>
    <row r="959" spans="1:12" ht="12.75">
      <c r="A959" s="24" t="s">
        <v>532</v>
      </c>
      <c r="B959" s="18">
        <v>8</v>
      </c>
      <c r="C959" t="s">
        <v>68</v>
      </c>
      <c r="D959" t="s">
        <v>198</v>
      </c>
      <c r="E959" t="s">
        <v>210</v>
      </c>
      <c r="F959" t="s">
        <v>18</v>
      </c>
      <c r="G959">
        <v>2</v>
      </c>
      <c r="H959">
        <v>1</v>
      </c>
      <c r="I959">
        <v>0</v>
      </c>
      <c r="J959" t="s">
        <v>158</v>
      </c>
      <c r="K959" t="s">
        <v>197</v>
      </c>
      <c r="L959" t="s">
        <v>216</v>
      </c>
    </row>
    <row r="960" spans="1:11" ht="12.75">
      <c r="A960" s="24" t="s">
        <v>532</v>
      </c>
      <c r="B960" s="18">
        <v>8</v>
      </c>
      <c r="C960" t="s">
        <v>69</v>
      </c>
      <c r="D960" t="s">
        <v>203</v>
      </c>
      <c r="F960" t="s">
        <v>18</v>
      </c>
      <c r="G960">
        <v>2</v>
      </c>
      <c r="H960">
        <v>1</v>
      </c>
      <c r="I960">
        <v>0</v>
      </c>
      <c r="J960" t="s">
        <v>117</v>
      </c>
      <c r="K960" t="s">
        <v>239</v>
      </c>
    </row>
    <row r="961" spans="1:12" ht="12.75">
      <c r="A961" s="24" t="s">
        <v>532</v>
      </c>
      <c r="B961" s="18">
        <v>8</v>
      </c>
      <c r="C961" t="s">
        <v>75</v>
      </c>
      <c r="D961" t="s">
        <v>220</v>
      </c>
      <c r="E961" t="s">
        <v>225</v>
      </c>
      <c r="F961" t="s">
        <v>19</v>
      </c>
      <c r="G961">
        <v>0</v>
      </c>
      <c r="H961">
        <v>2</v>
      </c>
      <c r="I961">
        <v>0</v>
      </c>
      <c r="J961" t="s">
        <v>46</v>
      </c>
      <c r="K961" t="s">
        <v>198</v>
      </c>
      <c r="L961" t="s">
        <v>210</v>
      </c>
    </row>
    <row r="962" spans="1:12" ht="12.75">
      <c r="A962" s="24" t="s">
        <v>532</v>
      </c>
      <c r="B962" s="18">
        <v>8</v>
      </c>
      <c r="C962" t="s">
        <v>76</v>
      </c>
      <c r="D962" t="s">
        <v>220</v>
      </c>
      <c r="F962" t="s">
        <v>19</v>
      </c>
      <c r="G962">
        <v>0</v>
      </c>
      <c r="H962">
        <v>2</v>
      </c>
      <c r="I962">
        <v>0</v>
      </c>
      <c r="J962" t="s">
        <v>60</v>
      </c>
      <c r="K962" t="s">
        <v>206</v>
      </c>
      <c r="L962" t="s">
        <v>215</v>
      </c>
    </row>
    <row r="963" spans="1:12" ht="12.75">
      <c r="A963" s="24" t="s">
        <v>532</v>
      </c>
      <c r="B963" s="18">
        <v>8</v>
      </c>
      <c r="C963" t="s">
        <v>79</v>
      </c>
      <c r="D963" t="s">
        <v>227</v>
      </c>
      <c r="F963" t="s">
        <v>19</v>
      </c>
      <c r="G963">
        <v>0</v>
      </c>
      <c r="H963">
        <v>2</v>
      </c>
      <c r="I963">
        <v>0</v>
      </c>
      <c r="J963" t="s">
        <v>26</v>
      </c>
      <c r="K963" t="s">
        <v>195</v>
      </c>
      <c r="L963" t="s">
        <v>196</v>
      </c>
    </row>
    <row r="964" spans="1:12" ht="12.75">
      <c r="A964" s="24" t="s">
        <v>532</v>
      </c>
      <c r="B964" s="18">
        <v>8</v>
      </c>
      <c r="C964" t="s">
        <v>84</v>
      </c>
      <c r="D964" t="s">
        <v>228</v>
      </c>
      <c r="F964" t="s">
        <v>19</v>
      </c>
      <c r="G964">
        <v>0</v>
      </c>
      <c r="H964">
        <v>2</v>
      </c>
      <c r="I964">
        <v>0</v>
      </c>
      <c r="J964" t="s">
        <v>185</v>
      </c>
      <c r="K964" t="s">
        <v>206</v>
      </c>
      <c r="L964" t="s">
        <v>215</v>
      </c>
    </row>
    <row r="965" spans="1:11" ht="12.75">
      <c r="A965" s="24" t="s">
        <v>532</v>
      </c>
      <c r="B965" s="18">
        <v>8</v>
      </c>
      <c r="C965" t="s">
        <v>89</v>
      </c>
      <c r="D965" t="s">
        <v>198</v>
      </c>
      <c r="E965" t="s">
        <v>210</v>
      </c>
      <c r="F965" t="s">
        <v>18</v>
      </c>
      <c r="G965">
        <v>2</v>
      </c>
      <c r="H965">
        <v>0</v>
      </c>
      <c r="I965">
        <v>0</v>
      </c>
      <c r="J965" t="s">
        <v>56</v>
      </c>
      <c r="K965" t="s">
        <v>219</v>
      </c>
    </row>
    <row r="966" spans="1:11" ht="12.75">
      <c r="A966" s="24" t="s">
        <v>532</v>
      </c>
      <c r="B966" s="18">
        <v>8</v>
      </c>
      <c r="C966" t="s">
        <v>90</v>
      </c>
      <c r="D966" t="s">
        <v>206</v>
      </c>
      <c r="E966" t="s">
        <v>215</v>
      </c>
      <c r="F966" t="s">
        <v>18</v>
      </c>
      <c r="G966">
        <v>2</v>
      </c>
      <c r="H966">
        <v>1</v>
      </c>
      <c r="I966">
        <v>0</v>
      </c>
      <c r="J966" t="s">
        <v>152</v>
      </c>
      <c r="K966" t="s">
        <v>224</v>
      </c>
    </row>
    <row r="967" spans="1:11" ht="12.75">
      <c r="A967" s="24" t="s">
        <v>532</v>
      </c>
      <c r="B967" s="18">
        <v>8</v>
      </c>
      <c r="C967" t="s">
        <v>91</v>
      </c>
      <c r="D967" t="s">
        <v>231</v>
      </c>
      <c r="F967" t="s">
        <v>20</v>
      </c>
      <c r="G967">
        <v>0</v>
      </c>
      <c r="H967">
        <v>0</v>
      </c>
      <c r="I967">
        <v>3</v>
      </c>
      <c r="J967" t="s">
        <v>47</v>
      </c>
      <c r="K967" t="s">
        <v>195</v>
      </c>
    </row>
    <row r="968" spans="1:11" ht="12.75">
      <c r="A968" s="24" t="s">
        <v>532</v>
      </c>
      <c r="B968" s="18">
        <v>8</v>
      </c>
      <c r="C968" t="s">
        <v>93</v>
      </c>
      <c r="D968" t="s">
        <v>197</v>
      </c>
      <c r="E968" t="s">
        <v>216</v>
      </c>
      <c r="F968" t="s">
        <v>19</v>
      </c>
      <c r="G968">
        <v>0</v>
      </c>
      <c r="H968">
        <v>2</v>
      </c>
      <c r="I968">
        <v>0</v>
      </c>
      <c r="J968" t="s">
        <v>150</v>
      </c>
      <c r="K968" t="s">
        <v>195</v>
      </c>
    </row>
    <row r="969" spans="1:11" ht="12.75">
      <c r="A969" s="24" t="s">
        <v>532</v>
      </c>
      <c r="B969" s="18">
        <v>8</v>
      </c>
      <c r="C969" t="s">
        <v>94</v>
      </c>
      <c r="D969" t="s">
        <v>195</v>
      </c>
      <c r="F969" t="s">
        <v>18</v>
      </c>
      <c r="G969">
        <v>2</v>
      </c>
      <c r="H969">
        <v>1</v>
      </c>
      <c r="I969">
        <v>0</v>
      </c>
      <c r="J969" t="s">
        <v>123</v>
      </c>
      <c r="K969" t="s">
        <v>220</v>
      </c>
    </row>
    <row r="970" spans="1:12" ht="12.75">
      <c r="A970" s="24" t="s">
        <v>532</v>
      </c>
      <c r="B970" s="18">
        <v>8</v>
      </c>
      <c r="C970" t="s">
        <v>98</v>
      </c>
      <c r="D970" t="s">
        <v>206</v>
      </c>
      <c r="E970" t="s">
        <v>215</v>
      </c>
      <c r="F970" t="s">
        <v>20</v>
      </c>
      <c r="G970">
        <v>0</v>
      </c>
      <c r="H970">
        <v>0</v>
      </c>
      <c r="I970">
        <v>3</v>
      </c>
      <c r="J970" t="s">
        <v>136</v>
      </c>
      <c r="K970" t="s">
        <v>197</v>
      </c>
      <c r="L970" t="s">
        <v>216</v>
      </c>
    </row>
    <row r="971" spans="1:12" ht="12.75">
      <c r="A971" s="24" t="s">
        <v>532</v>
      </c>
      <c r="B971" s="18">
        <v>8</v>
      </c>
      <c r="C971" t="s">
        <v>100</v>
      </c>
      <c r="D971" t="s">
        <v>218</v>
      </c>
      <c r="F971" t="s">
        <v>18</v>
      </c>
      <c r="G971">
        <v>2</v>
      </c>
      <c r="H971">
        <v>0</v>
      </c>
      <c r="I971">
        <v>0</v>
      </c>
      <c r="J971" t="s">
        <v>31</v>
      </c>
      <c r="K971" t="s">
        <v>201</v>
      </c>
      <c r="L971" t="s">
        <v>202</v>
      </c>
    </row>
    <row r="972" spans="1:11" ht="12.75">
      <c r="A972" s="24" t="s">
        <v>532</v>
      </c>
      <c r="B972" s="18">
        <v>8</v>
      </c>
      <c r="C972" t="s">
        <v>102</v>
      </c>
      <c r="D972" t="s">
        <v>234</v>
      </c>
      <c r="F972" t="s">
        <v>19</v>
      </c>
      <c r="G972">
        <v>1</v>
      </c>
      <c r="H972">
        <v>2</v>
      </c>
      <c r="I972">
        <v>0</v>
      </c>
      <c r="J972" t="s">
        <v>42</v>
      </c>
      <c r="K972" t="s">
        <v>206</v>
      </c>
    </row>
    <row r="973" spans="1:11" ht="12.75">
      <c r="A973" s="24" t="s">
        <v>532</v>
      </c>
      <c r="B973" s="18">
        <v>8</v>
      </c>
      <c r="C973" t="s">
        <v>105</v>
      </c>
      <c r="D973" t="s">
        <v>197</v>
      </c>
      <c r="F973" t="s">
        <v>18</v>
      </c>
      <c r="G973">
        <v>2</v>
      </c>
      <c r="H973">
        <v>1</v>
      </c>
      <c r="I973">
        <v>0</v>
      </c>
      <c r="J973" t="s">
        <v>48</v>
      </c>
      <c r="K973" t="s">
        <v>212</v>
      </c>
    </row>
    <row r="974" spans="1:11" ht="12.75">
      <c r="A974" s="24" t="s">
        <v>532</v>
      </c>
      <c r="B974" s="18">
        <v>8</v>
      </c>
      <c r="C974" t="s">
        <v>106</v>
      </c>
      <c r="D974" t="s">
        <v>206</v>
      </c>
      <c r="E974" t="s">
        <v>215</v>
      </c>
      <c r="F974" t="s">
        <v>18</v>
      </c>
      <c r="G974">
        <v>2</v>
      </c>
      <c r="H974">
        <v>0</v>
      </c>
      <c r="I974">
        <v>0</v>
      </c>
      <c r="J974" t="s">
        <v>174</v>
      </c>
      <c r="K974" t="s">
        <v>230</v>
      </c>
    </row>
    <row r="975" spans="1:11" ht="12.75">
      <c r="A975" s="24" t="s">
        <v>532</v>
      </c>
      <c r="B975" s="18">
        <v>8</v>
      </c>
      <c r="C975" t="s">
        <v>107</v>
      </c>
      <c r="D975" t="s">
        <v>195</v>
      </c>
      <c r="F975" t="s">
        <v>18</v>
      </c>
      <c r="G975">
        <v>2</v>
      </c>
      <c r="H975">
        <v>1</v>
      </c>
      <c r="I975">
        <v>0</v>
      </c>
      <c r="J975" t="s">
        <v>173</v>
      </c>
      <c r="K975" t="s">
        <v>197</v>
      </c>
    </row>
    <row r="976" spans="1:11" ht="12.75">
      <c r="A976" s="24" t="s">
        <v>532</v>
      </c>
      <c r="B976" s="18">
        <v>8</v>
      </c>
      <c r="C976" t="s">
        <v>111</v>
      </c>
      <c r="D976" t="s">
        <v>197</v>
      </c>
      <c r="F976" t="s">
        <v>19</v>
      </c>
      <c r="G976">
        <v>0</v>
      </c>
      <c r="H976">
        <v>2</v>
      </c>
      <c r="I976">
        <v>0</v>
      </c>
      <c r="J976" t="s">
        <v>153</v>
      </c>
      <c r="K976" t="s">
        <v>212</v>
      </c>
    </row>
    <row r="977" spans="1:11" ht="12.75">
      <c r="A977" s="24" t="s">
        <v>532</v>
      </c>
      <c r="B977" s="18">
        <v>8</v>
      </c>
      <c r="C977" t="s">
        <v>117</v>
      </c>
      <c r="D977" t="s">
        <v>239</v>
      </c>
      <c r="F977" t="s">
        <v>19</v>
      </c>
      <c r="G977">
        <v>1</v>
      </c>
      <c r="H977">
        <v>2</v>
      </c>
      <c r="I977">
        <v>0</v>
      </c>
      <c r="J977" t="s">
        <v>69</v>
      </c>
      <c r="K977" t="s">
        <v>203</v>
      </c>
    </row>
    <row r="978" spans="1:11" ht="12.75">
      <c r="A978" s="24" t="s">
        <v>532</v>
      </c>
      <c r="B978" s="18">
        <v>8</v>
      </c>
      <c r="C978" t="s">
        <v>118</v>
      </c>
      <c r="D978" t="s">
        <v>240</v>
      </c>
      <c r="F978" t="s">
        <v>18</v>
      </c>
      <c r="G978">
        <v>2</v>
      </c>
      <c r="H978">
        <v>0</v>
      </c>
      <c r="I978">
        <v>0</v>
      </c>
      <c r="J978" t="s">
        <v>139</v>
      </c>
      <c r="K978" t="s">
        <v>209</v>
      </c>
    </row>
    <row r="979" spans="1:11" ht="12.75">
      <c r="A979" s="24" t="s">
        <v>532</v>
      </c>
      <c r="B979" s="18">
        <v>8</v>
      </c>
      <c r="C979" t="s">
        <v>119</v>
      </c>
      <c r="D979" t="s">
        <v>201</v>
      </c>
      <c r="E979" t="s">
        <v>202</v>
      </c>
      <c r="F979" t="s">
        <v>18</v>
      </c>
      <c r="G979">
        <v>2</v>
      </c>
      <c r="H979">
        <v>1</v>
      </c>
      <c r="I979">
        <v>0</v>
      </c>
      <c r="J979" t="s">
        <v>35</v>
      </c>
      <c r="K979" t="s">
        <v>201</v>
      </c>
    </row>
    <row r="980" spans="1:12" ht="12.75">
      <c r="A980" s="24" t="s">
        <v>532</v>
      </c>
      <c r="B980" s="18">
        <v>8</v>
      </c>
      <c r="C980" t="s">
        <v>121</v>
      </c>
      <c r="D980" t="s">
        <v>224</v>
      </c>
      <c r="F980" t="s">
        <v>18</v>
      </c>
      <c r="G980">
        <v>2</v>
      </c>
      <c r="H980">
        <v>0</v>
      </c>
      <c r="I980">
        <v>0</v>
      </c>
      <c r="J980" t="s">
        <v>34</v>
      </c>
      <c r="K980" t="s">
        <v>206</v>
      </c>
      <c r="L980" t="s">
        <v>215</v>
      </c>
    </row>
    <row r="981" spans="1:12" ht="12.75">
      <c r="A981" s="24" t="s">
        <v>532</v>
      </c>
      <c r="B981" s="18">
        <v>8</v>
      </c>
      <c r="C981" t="s">
        <v>122</v>
      </c>
      <c r="D981" t="s">
        <v>241</v>
      </c>
      <c r="F981" t="s">
        <v>20</v>
      </c>
      <c r="G981">
        <v>0</v>
      </c>
      <c r="H981">
        <v>0</v>
      </c>
      <c r="I981">
        <v>3</v>
      </c>
      <c r="J981" t="s">
        <v>181</v>
      </c>
      <c r="K981" t="s">
        <v>201</v>
      </c>
      <c r="L981" t="s">
        <v>208</v>
      </c>
    </row>
    <row r="982" spans="1:11" ht="12.75">
      <c r="A982" s="24" t="s">
        <v>532</v>
      </c>
      <c r="B982" s="18">
        <v>8</v>
      </c>
      <c r="C982" t="s">
        <v>123</v>
      </c>
      <c r="D982" t="s">
        <v>220</v>
      </c>
      <c r="F982" t="s">
        <v>19</v>
      </c>
      <c r="G982">
        <v>1</v>
      </c>
      <c r="H982">
        <v>2</v>
      </c>
      <c r="I982">
        <v>0</v>
      </c>
      <c r="J982" t="s">
        <v>94</v>
      </c>
      <c r="K982" t="s">
        <v>195</v>
      </c>
    </row>
    <row r="983" spans="1:12" ht="12.75">
      <c r="A983" s="24" t="s">
        <v>532</v>
      </c>
      <c r="B983" s="18">
        <v>8</v>
      </c>
      <c r="C983" t="s">
        <v>124</v>
      </c>
      <c r="D983" t="s">
        <v>229</v>
      </c>
      <c r="F983" t="s">
        <v>19</v>
      </c>
      <c r="G983">
        <v>1</v>
      </c>
      <c r="H983">
        <v>2</v>
      </c>
      <c r="I983">
        <v>0</v>
      </c>
      <c r="J983" t="s">
        <v>180</v>
      </c>
      <c r="K983" t="s">
        <v>201</v>
      </c>
      <c r="L983" t="s">
        <v>202</v>
      </c>
    </row>
    <row r="984" spans="1:11" ht="12.75">
      <c r="A984" s="24" t="s">
        <v>532</v>
      </c>
      <c r="B984" s="18">
        <v>8</v>
      </c>
      <c r="C984" t="s">
        <v>125</v>
      </c>
      <c r="D984" t="s">
        <v>198</v>
      </c>
      <c r="E984" t="s">
        <v>210</v>
      </c>
      <c r="F984" t="s">
        <v>19</v>
      </c>
      <c r="G984">
        <v>0</v>
      </c>
      <c r="H984">
        <v>2</v>
      </c>
      <c r="I984">
        <v>0</v>
      </c>
      <c r="J984" t="s">
        <v>169</v>
      </c>
      <c r="K984" t="s">
        <v>244</v>
      </c>
    </row>
    <row r="985" spans="1:11" ht="12.75">
      <c r="A985" s="24" t="s">
        <v>532</v>
      </c>
      <c r="B985" s="18">
        <v>8</v>
      </c>
      <c r="C985" t="s">
        <v>128</v>
      </c>
      <c r="D985" t="s">
        <v>206</v>
      </c>
      <c r="E985" t="s">
        <v>215</v>
      </c>
      <c r="F985" t="s">
        <v>18</v>
      </c>
      <c r="G985">
        <v>2</v>
      </c>
      <c r="H985">
        <v>0</v>
      </c>
      <c r="I985">
        <v>0</v>
      </c>
      <c r="J985" t="s">
        <v>162</v>
      </c>
      <c r="K985" t="s">
        <v>231</v>
      </c>
    </row>
    <row r="986" spans="1:11" ht="12.75">
      <c r="A986" s="24" t="s">
        <v>532</v>
      </c>
      <c r="B986" s="18">
        <v>8</v>
      </c>
      <c r="C986" t="s">
        <v>131</v>
      </c>
      <c r="D986" t="s">
        <v>236</v>
      </c>
      <c r="F986" t="s">
        <v>18</v>
      </c>
      <c r="G986">
        <v>2</v>
      </c>
      <c r="H986">
        <v>1</v>
      </c>
      <c r="I986">
        <v>0</v>
      </c>
      <c r="J986" t="s">
        <v>178</v>
      </c>
      <c r="K986" t="s">
        <v>211</v>
      </c>
    </row>
    <row r="987" spans="1:12" ht="12.75">
      <c r="A987" s="24" t="s">
        <v>532</v>
      </c>
      <c r="B987" s="18">
        <v>8</v>
      </c>
      <c r="C987" t="s">
        <v>134</v>
      </c>
      <c r="D987" t="s">
        <v>206</v>
      </c>
      <c r="E987" t="s">
        <v>215</v>
      </c>
      <c r="F987" t="s">
        <v>18</v>
      </c>
      <c r="G987">
        <v>2</v>
      </c>
      <c r="H987">
        <v>1</v>
      </c>
      <c r="I987">
        <v>0</v>
      </c>
      <c r="J987" t="s">
        <v>36</v>
      </c>
      <c r="K987" t="s">
        <v>195</v>
      </c>
      <c r="L987" t="s">
        <v>196</v>
      </c>
    </row>
    <row r="988" spans="1:12" ht="12.75">
      <c r="A988" s="24" t="s">
        <v>532</v>
      </c>
      <c r="B988" s="18">
        <v>8</v>
      </c>
      <c r="C988" t="s">
        <v>136</v>
      </c>
      <c r="D988" t="s">
        <v>197</v>
      </c>
      <c r="E988" t="s">
        <v>216</v>
      </c>
      <c r="F988" t="s">
        <v>20</v>
      </c>
      <c r="G988">
        <v>0</v>
      </c>
      <c r="H988">
        <v>0</v>
      </c>
      <c r="I988">
        <v>3</v>
      </c>
      <c r="J988" t="s">
        <v>98</v>
      </c>
      <c r="K988" t="s">
        <v>206</v>
      </c>
      <c r="L988" t="s">
        <v>215</v>
      </c>
    </row>
    <row r="989" spans="1:12" ht="12.75">
      <c r="A989" s="24" t="s">
        <v>532</v>
      </c>
      <c r="B989" s="18">
        <v>8</v>
      </c>
      <c r="C989" t="s">
        <v>137</v>
      </c>
      <c r="D989" t="s">
        <v>203</v>
      </c>
      <c r="F989" t="s">
        <v>19</v>
      </c>
      <c r="G989">
        <v>0</v>
      </c>
      <c r="H989">
        <v>2</v>
      </c>
      <c r="I989">
        <v>0</v>
      </c>
      <c r="J989" t="s">
        <v>172</v>
      </c>
      <c r="K989" t="s">
        <v>206</v>
      </c>
      <c r="L989" t="s">
        <v>215</v>
      </c>
    </row>
    <row r="990" spans="1:11" ht="12.75">
      <c r="A990" s="24" t="s">
        <v>532</v>
      </c>
      <c r="B990" s="18">
        <v>8</v>
      </c>
      <c r="C990" t="s">
        <v>139</v>
      </c>
      <c r="D990" t="s">
        <v>209</v>
      </c>
      <c r="F990" t="s">
        <v>19</v>
      </c>
      <c r="G990">
        <v>0</v>
      </c>
      <c r="H990">
        <v>2</v>
      </c>
      <c r="I990">
        <v>0</v>
      </c>
      <c r="J990" t="s">
        <v>118</v>
      </c>
      <c r="K990" t="s">
        <v>240</v>
      </c>
    </row>
    <row r="991" spans="1:12" ht="12.75">
      <c r="A991" s="24" t="s">
        <v>532</v>
      </c>
      <c r="B991" s="18">
        <v>8</v>
      </c>
      <c r="C991" t="s">
        <v>149</v>
      </c>
      <c r="D991" t="s">
        <v>244</v>
      </c>
      <c r="F991" t="s">
        <v>20</v>
      </c>
      <c r="G991">
        <v>0</v>
      </c>
      <c r="H991">
        <v>0</v>
      </c>
      <c r="I991">
        <v>3</v>
      </c>
      <c r="J991" t="s">
        <v>25</v>
      </c>
      <c r="K991" t="s">
        <v>294</v>
      </c>
      <c r="L991" t="s">
        <v>194</v>
      </c>
    </row>
    <row r="992" spans="1:12" ht="12.75">
      <c r="A992" s="24" t="s">
        <v>532</v>
      </c>
      <c r="B992" s="18">
        <v>8</v>
      </c>
      <c r="C992" t="s">
        <v>150</v>
      </c>
      <c r="D992" t="s">
        <v>195</v>
      </c>
      <c r="F992" t="s">
        <v>18</v>
      </c>
      <c r="G992">
        <v>2</v>
      </c>
      <c r="H992">
        <v>0</v>
      </c>
      <c r="I992">
        <v>0</v>
      </c>
      <c r="J992" t="s">
        <v>93</v>
      </c>
      <c r="K992" t="s">
        <v>197</v>
      </c>
      <c r="L992" t="s">
        <v>216</v>
      </c>
    </row>
    <row r="993" spans="1:11" ht="12.75">
      <c r="A993" s="24" t="s">
        <v>532</v>
      </c>
      <c r="B993" s="18">
        <v>8</v>
      </c>
      <c r="C993" t="s">
        <v>151</v>
      </c>
      <c r="D993" t="s">
        <v>212</v>
      </c>
      <c r="F993" t="s">
        <v>18</v>
      </c>
      <c r="G993">
        <v>2</v>
      </c>
      <c r="H993">
        <v>0</v>
      </c>
      <c r="I993">
        <v>0</v>
      </c>
      <c r="J993" t="s">
        <v>190</v>
      </c>
      <c r="K993" t="s">
        <v>252</v>
      </c>
    </row>
    <row r="994" spans="1:12" ht="12.75">
      <c r="A994" s="24" t="s">
        <v>532</v>
      </c>
      <c r="B994" s="18">
        <v>8</v>
      </c>
      <c r="C994" t="s">
        <v>152</v>
      </c>
      <c r="D994" t="s">
        <v>224</v>
      </c>
      <c r="F994" t="s">
        <v>19</v>
      </c>
      <c r="G994">
        <v>1</v>
      </c>
      <c r="H994">
        <v>2</v>
      </c>
      <c r="I994">
        <v>0</v>
      </c>
      <c r="J994" t="s">
        <v>90</v>
      </c>
      <c r="K994" t="s">
        <v>206</v>
      </c>
      <c r="L994" t="s">
        <v>215</v>
      </c>
    </row>
    <row r="995" spans="1:11" ht="12.75">
      <c r="A995" s="24" t="s">
        <v>532</v>
      </c>
      <c r="B995" s="18">
        <v>8</v>
      </c>
      <c r="C995" t="s">
        <v>153</v>
      </c>
      <c r="D995" t="s">
        <v>212</v>
      </c>
      <c r="F995" t="s">
        <v>18</v>
      </c>
      <c r="G995">
        <v>2</v>
      </c>
      <c r="H995">
        <v>0</v>
      </c>
      <c r="I995">
        <v>0</v>
      </c>
      <c r="J995" t="s">
        <v>111</v>
      </c>
      <c r="K995" t="s">
        <v>197</v>
      </c>
    </row>
    <row r="996" spans="1:12" ht="12.75">
      <c r="A996" s="24" t="s">
        <v>532</v>
      </c>
      <c r="B996" s="18">
        <v>8</v>
      </c>
      <c r="C996" t="s">
        <v>158</v>
      </c>
      <c r="D996" t="s">
        <v>197</v>
      </c>
      <c r="E996" t="s">
        <v>216</v>
      </c>
      <c r="F996" t="s">
        <v>19</v>
      </c>
      <c r="G996">
        <v>1</v>
      </c>
      <c r="H996">
        <v>2</v>
      </c>
      <c r="I996">
        <v>0</v>
      </c>
      <c r="J996" t="s">
        <v>68</v>
      </c>
      <c r="K996" t="s">
        <v>198</v>
      </c>
      <c r="L996" t="s">
        <v>210</v>
      </c>
    </row>
    <row r="997" spans="1:11" ht="12.75">
      <c r="A997" s="24" t="s">
        <v>532</v>
      </c>
      <c r="B997" s="18">
        <v>8</v>
      </c>
      <c r="C997" t="s">
        <v>160</v>
      </c>
      <c r="D997" t="s">
        <v>247</v>
      </c>
      <c r="F997" t="s">
        <v>18</v>
      </c>
      <c r="G997">
        <v>2</v>
      </c>
      <c r="H997">
        <v>0</v>
      </c>
      <c r="I997">
        <v>0</v>
      </c>
      <c r="J997" t="s">
        <v>58</v>
      </c>
      <c r="K997" t="s">
        <v>221</v>
      </c>
    </row>
    <row r="998" spans="1:12" ht="12.75">
      <c r="A998" s="24" t="s">
        <v>532</v>
      </c>
      <c r="B998" s="18">
        <v>8</v>
      </c>
      <c r="C998" t="s">
        <v>162</v>
      </c>
      <c r="D998" t="s">
        <v>231</v>
      </c>
      <c r="F998" t="s">
        <v>19</v>
      </c>
      <c r="G998">
        <v>0</v>
      </c>
      <c r="H998">
        <v>2</v>
      </c>
      <c r="I998">
        <v>0</v>
      </c>
      <c r="J998" t="s">
        <v>128</v>
      </c>
      <c r="K998" t="s">
        <v>206</v>
      </c>
      <c r="L998" t="s">
        <v>215</v>
      </c>
    </row>
    <row r="999" spans="1:11" ht="12.75">
      <c r="A999" s="24" t="s">
        <v>532</v>
      </c>
      <c r="B999" s="18">
        <v>8</v>
      </c>
      <c r="C999" t="s">
        <v>166</v>
      </c>
      <c r="D999" t="s">
        <v>197</v>
      </c>
      <c r="F999" t="s">
        <v>18</v>
      </c>
      <c r="G999">
        <v>2</v>
      </c>
      <c r="H999">
        <v>0</v>
      </c>
      <c r="I999">
        <v>0</v>
      </c>
      <c r="J999" t="s">
        <v>59</v>
      </c>
      <c r="K999" t="s">
        <v>201</v>
      </c>
    </row>
    <row r="1000" spans="1:12" ht="12.75">
      <c r="A1000" s="24" t="s">
        <v>532</v>
      </c>
      <c r="B1000" s="18">
        <v>8</v>
      </c>
      <c r="C1000" t="s">
        <v>169</v>
      </c>
      <c r="D1000" t="s">
        <v>244</v>
      </c>
      <c r="F1000" t="s">
        <v>18</v>
      </c>
      <c r="G1000">
        <v>2</v>
      </c>
      <c r="H1000">
        <v>0</v>
      </c>
      <c r="I1000">
        <v>0</v>
      </c>
      <c r="J1000" t="s">
        <v>125</v>
      </c>
      <c r="K1000" t="s">
        <v>198</v>
      </c>
      <c r="L1000" t="s">
        <v>210</v>
      </c>
    </row>
    <row r="1001" spans="1:11" ht="12.75">
      <c r="A1001" s="24" t="s">
        <v>532</v>
      </c>
      <c r="B1001" s="18">
        <v>8</v>
      </c>
      <c r="C1001" t="s">
        <v>172</v>
      </c>
      <c r="D1001" t="s">
        <v>206</v>
      </c>
      <c r="E1001" t="s">
        <v>215</v>
      </c>
      <c r="F1001" t="s">
        <v>18</v>
      </c>
      <c r="G1001">
        <v>2</v>
      </c>
      <c r="H1001">
        <v>0</v>
      </c>
      <c r="I1001">
        <v>0</v>
      </c>
      <c r="J1001" t="s">
        <v>137</v>
      </c>
      <c r="K1001" t="s">
        <v>203</v>
      </c>
    </row>
    <row r="1002" spans="1:11" ht="12.75">
      <c r="A1002" s="24" t="s">
        <v>532</v>
      </c>
      <c r="B1002" s="18">
        <v>8</v>
      </c>
      <c r="C1002" t="s">
        <v>173</v>
      </c>
      <c r="D1002" t="s">
        <v>197</v>
      </c>
      <c r="F1002" t="s">
        <v>19</v>
      </c>
      <c r="G1002">
        <v>1</v>
      </c>
      <c r="H1002">
        <v>2</v>
      </c>
      <c r="I1002">
        <v>0</v>
      </c>
      <c r="J1002" t="s">
        <v>107</v>
      </c>
      <c r="K1002" t="s">
        <v>195</v>
      </c>
    </row>
    <row r="1003" spans="1:12" ht="12.75">
      <c r="A1003" s="24" t="s">
        <v>532</v>
      </c>
      <c r="B1003" s="18">
        <v>8</v>
      </c>
      <c r="C1003" t="s">
        <v>174</v>
      </c>
      <c r="D1003" t="s">
        <v>230</v>
      </c>
      <c r="F1003" t="s">
        <v>19</v>
      </c>
      <c r="G1003">
        <v>0</v>
      </c>
      <c r="H1003">
        <v>2</v>
      </c>
      <c r="I1003">
        <v>0</v>
      </c>
      <c r="J1003" t="s">
        <v>106</v>
      </c>
      <c r="K1003" t="s">
        <v>206</v>
      </c>
      <c r="L1003" t="s">
        <v>215</v>
      </c>
    </row>
    <row r="1004" spans="1:11" ht="12.75">
      <c r="A1004" s="24" t="s">
        <v>532</v>
      </c>
      <c r="B1004" s="18">
        <v>8</v>
      </c>
      <c r="C1004" t="s">
        <v>178</v>
      </c>
      <c r="D1004" t="s">
        <v>211</v>
      </c>
      <c r="F1004" t="s">
        <v>19</v>
      </c>
      <c r="G1004">
        <v>1</v>
      </c>
      <c r="H1004">
        <v>2</v>
      </c>
      <c r="I1004">
        <v>0</v>
      </c>
      <c r="J1004" t="s">
        <v>131</v>
      </c>
      <c r="K1004" t="s">
        <v>236</v>
      </c>
    </row>
    <row r="1005" spans="1:11" ht="12.75">
      <c r="A1005" s="24" t="s">
        <v>532</v>
      </c>
      <c r="B1005" s="18">
        <v>8</v>
      </c>
      <c r="C1005" t="s">
        <v>180</v>
      </c>
      <c r="D1005" t="s">
        <v>201</v>
      </c>
      <c r="E1005" t="s">
        <v>202</v>
      </c>
      <c r="F1005" t="s">
        <v>18</v>
      </c>
      <c r="G1005">
        <v>2</v>
      </c>
      <c r="H1005">
        <v>1</v>
      </c>
      <c r="I1005">
        <v>0</v>
      </c>
      <c r="J1005" t="s">
        <v>124</v>
      </c>
      <c r="K1005" t="s">
        <v>229</v>
      </c>
    </row>
    <row r="1006" spans="1:11" ht="12.75">
      <c r="A1006" s="24" t="s">
        <v>532</v>
      </c>
      <c r="B1006" s="18">
        <v>8</v>
      </c>
      <c r="C1006" t="s">
        <v>181</v>
      </c>
      <c r="D1006" t="s">
        <v>201</v>
      </c>
      <c r="E1006" t="s">
        <v>208</v>
      </c>
      <c r="F1006" t="s">
        <v>20</v>
      </c>
      <c r="G1006">
        <v>0</v>
      </c>
      <c r="H1006">
        <v>0</v>
      </c>
      <c r="I1006">
        <v>3</v>
      </c>
      <c r="J1006" t="s">
        <v>122</v>
      </c>
      <c r="K1006" t="s">
        <v>241</v>
      </c>
    </row>
    <row r="1007" spans="1:11" ht="12.75">
      <c r="A1007" s="24" t="s">
        <v>532</v>
      </c>
      <c r="B1007" s="18">
        <v>8</v>
      </c>
      <c r="C1007" t="s">
        <v>185</v>
      </c>
      <c r="D1007" t="s">
        <v>206</v>
      </c>
      <c r="E1007" t="s">
        <v>215</v>
      </c>
      <c r="F1007" t="s">
        <v>18</v>
      </c>
      <c r="G1007">
        <v>2</v>
      </c>
      <c r="H1007">
        <v>0</v>
      </c>
      <c r="I1007">
        <v>0</v>
      </c>
      <c r="J1007" t="s">
        <v>84</v>
      </c>
      <c r="K1007" t="s">
        <v>228</v>
      </c>
    </row>
    <row r="1008" spans="1:11" ht="12.75">
      <c r="A1008" s="24" t="s">
        <v>532</v>
      </c>
      <c r="B1008" s="18">
        <v>8</v>
      </c>
      <c r="C1008" t="s">
        <v>190</v>
      </c>
      <c r="D1008" t="s">
        <v>252</v>
      </c>
      <c r="F1008" t="s">
        <v>19</v>
      </c>
      <c r="G1008">
        <v>0</v>
      </c>
      <c r="H1008">
        <v>2</v>
      </c>
      <c r="I1008">
        <v>0</v>
      </c>
      <c r="J1008" t="s">
        <v>151</v>
      </c>
      <c r="K1008" t="s">
        <v>212</v>
      </c>
    </row>
    <row r="1009" spans="1:11" ht="12.75">
      <c r="A1009" s="24" t="s">
        <v>532</v>
      </c>
      <c r="B1009" s="18">
        <v>8</v>
      </c>
      <c r="C1009" t="s">
        <v>191</v>
      </c>
      <c r="D1009" t="s">
        <v>203</v>
      </c>
      <c r="F1009" t="s">
        <v>18</v>
      </c>
      <c r="G1009">
        <v>2</v>
      </c>
      <c r="H1009">
        <v>0</v>
      </c>
      <c r="I1009">
        <v>0</v>
      </c>
      <c r="J1009" t="s">
        <v>65</v>
      </c>
      <c r="K1009" t="s">
        <v>195</v>
      </c>
    </row>
    <row r="1010" spans="1:11" ht="12.75">
      <c r="A1010" s="24" t="s">
        <v>532</v>
      </c>
      <c r="B1010" s="19" t="s">
        <v>297</v>
      </c>
      <c r="C1010" t="s">
        <v>25</v>
      </c>
      <c r="D1010" t="s">
        <v>294</v>
      </c>
      <c r="E1010" t="s">
        <v>194</v>
      </c>
      <c r="F1010" t="s">
        <v>18</v>
      </c>
      <c r="G1010">
        <v>2</v>
      </c>
      <c r="H1010">
        <v>1</v>
      </c>
      <c r="I1010">
        <v>0</v>
      </c>
      <c r="J1010" t="s">
        <v>91</v>
      </c>
      <c r="K1010" t="s">
        <v>231</v>
      </c>
    </row>
    <row r="1011" spans="1:11" ht="12.75">
      <c r="A1011" s="24" t="s">
        <v>532</v>
      </c>
      <c r="B1011" s="19" t="s">
        <v>297</v>
      </c>
      <c r="C1011" t="s">
        <v>47</v>
      </c>
      <c r="D1011" t="s">
        <v>195</v>
      </c>
      <c r="F1011" t="s">
        <v>19</v>
      </c>
      <c r="G1011">
        <v>0</v>
      </c>
      <c r="H1011">
        <v>2</v>
      </c>
      <c r="I1011">
        <v>0</v>
      </c>
      <c r="J1011" t="s">
        <v>122</v>
      </c>
      <c r="K1011" t="s">
        <v>241</v>
      </c>
    </row>
    <row r="1012" spans="1:12" ht="12.75">
      <c r="A1012" s="24" t="s">
        <v>532</v>
      </c>
      <c r="B1012" s="19" t="s">
        <v>297</v>
      </c>
      <c r="C1012" t="s">
        <v>91</v>
      </c>
      <c r="D1012" t="s">
        <v>231</v>
      </c>
      <c r="F1012" t="s">
        <v>19</v>
      </c>
      <c r="G1012">
        <v>1</v>
      </c>
      <c r="H1012">
        <v>2</v>
      </c>
      <c r="I1012">
        <v>0</v>
      </c>
      <c r="J1012" t="s">
        <v>25</v>
      </c>
      <c r="K1012" t="s">
        <v>294</v>
      </c>
      <c r="L1012" t="s">
        <v>194</v>
      </c>
    </row>
    <row r="1013" spans="1:12" ht="12.75">
      <c r="A1013" s="24" t="s">
        <v>532</v>
      </c>
      <c r="B1013" s="19" t="s">
        <v>297</v>
      </c>
      <c r="C1013" t="s">
        <v>98</v>
      </c>
      <c r="D1013" t="s">
        <v>206</v>
      </c>
      <c r="E1013" t="s">
        <v>215</v>
      </c>
      <c r="F1013" t="s">
        <v>19</v>
      </c>
      <c r="G1013">
        <v>0</v>
      </c>
      <c r="H1013">
        <v>2</v>
      </c>
      <c r="I1013">
        <v>0</v>
      </c>
      <c r="J1013" t="s">
        <v>128</v>
      </c>
      <c r="K1013" t="s">
        <v>206</v>
      </c>
      <c r="L1013" t="s">
        <v>215</v>
      </c>
    </row>
    <row r="1014" spans="1:11" ht="12.75">
      <c r="A1014" s="24" t="s">
        <v>532</v>
      </c>
      <c r="B1014" s="19" t="s">
        <v>297</v>
      </c>
      <c r="C1014" t="s">
        <v>122</v>
      </c>
      <c r="D1014" t="s">
        <v>241</v>
      </c>
      <c r="F1014" t="s">
        <v>18</v>
      </c>
      <c r="G1014">
        <v>2</v>
      </c>
      <c r="H1014">
        <v>0</v>
      </c>
      <c r="I1014">
        <v>0</v>
      </c>
      <c r="J1014" t="s">
        <v>47</v>
      </c>
      <c r="K1014" t="s">
        <v>195</v>
      </c>
    </row>
    <row r="1015" spans="1:12" ht="12.75">
      <c r="A1015" s="24" t="s">
        <v>532</v>
      </c>
      <c r="B1015" s="19" t="s">
        <v>297</v>
      </c>
      <c r="C1015" t="s">
        <v>128</v>
      </c>
      <c r="D1015" t="s">
        <v>206</v>
      </c>
      <c r="E1015" t="s">
        <v>215</v>
      </c>
      <c r="F1015" t="s">
        <v>18</v>
      </c>
      <c r="G1015">
        <v>2</v>
      </c>
      <c r="H1015">
        <v>0</v>
      </c>
      <c r="I1015">
        <v>0</v>
      </c>
      <c r="J1015" t="s">
        <v>98</v>
      </c>
      <c r="K1015" t="s">
        <v>206</v>
      </c>
      <c r="L1015" t="s">
        <v>215</v>
      </c>
    </row>
    <row r="1016" spans="1:12" ht="12.75">
      <c r="A1016" s="24" t="s">
        <v>532</v>
      </c>
      <c r="B1016" s="19" t="s">
        <v>297</v>
      </c>
      <c r="C1016" t="s">
        <v>149</v>
      </c>
      <c r="D1016" t="s">
        <v>244</v>
      </c>
      <c r="F1016" t="s">
        <v>19</v>
      </c>
      <c r="G1016">
        <v>1</v>
      </c>
      <c r="H1016">
        <v>2</v>
      </c>
      <c r="I1016">
        <v>0</v>
      </c>
      <c r="J1016" t="s">
        <v>181</v>
      </c>
      <c r="K1016" t="s">
        <v>201</v>
      </c>
      <c r="L1016" t="s">
        <v>208</v>
      </c>
    </row>
    <row r="1017" spans="1:11" ht="12.75">
      <c r="A1017" s="24" t="s">
        <v>532</v>
      </c>
      <c r="B1017" s="19" t="s">
        <v>297</v>
      </c>
      <c r="C1017" t="s">
        <v>181</v>
      </c>
      <c r="D1017" t="s">
        <v>201</v>
      </c>
      <c r="E1017" t="s">
        <v>208</v>
      </c>
      <c r="F1017" t="s">
        <v>18</v>
      </c>
      <c r="G1017">
        <v>2</v>
      </c>
      <c r="H1017">
        <v>1</v>
      </c>
      <c r="I1017">
        <v>0</v>
      </c>
      <c r="J1017" t="s">
        <v>149</v>
      </c>
      <c r="K1017" t="s">
        <v>244</v>
      </c>
    </row>
    <row r="1018" spans="1:12" ht="12.75">
      <c r="A1018" s="24" t="s">
        <v>532</v>
      </c>
      <c r="B1018" s="20" t="s">
        <v>298</v>
      </c>
      <c r="C1018" t="s">
        <v>25</v>
      </c>
      <c r="D1018" t="s">
        <v>294</v>
      </c>
      <c r="E1018" t="s">
        <v>194</v>
      </c>
      <c r="F1018" t="s">
        <v>18</v>
      </c>
      <c r="G1018">
        <v>2</v>
      </c>
      <c r="H1018">
        <v>0</v>
      </c>
      <c r="I1018">
        <v>0</v>
      </c>
      <c r="J1018" t="s">
        <v>181</v>
      </c>
      <c r="K1018" t="s">
        <v>201</v>
      </c>
      <c r="L1018" t="s">
        <v>208</v>
      </c>
    </row>
    <row r="1019" spans="1:12" ht="12.75">
      <c r="A1019" s="24" t="s">
        <v>532</v>
      </c>
      <c r="B1019" s="20" t="s">
        <v>298</v>
      </c>
      <c r="C1019" t="s">
        <v>122</v>
      </c>
      <c r="D1019" t="s">
        <v>241</v>
      </c>
      <c r="F1019" t="s">
        <v>18</v>
      </c>
      <c r="G1019">
        <v>2</v>
      </c>
      <c r="H1019">
        <v>1</v>
      </c>
      <c r="I1019">
        <v>0</v>
      </c>
      <c r="J1019" t="s">
        <v>128</v>
      </c>
      <c r="K1019" t="s">
        <v>206</v>
      </c>
      <c r="L1019" t="s">
        <v>215</v>
      </c>
    </row>
    <row r="1020" spans="1:11" ht="12.75">
      <c r="A1020" s="24" t="s">
        <v>532</v>
      </c>
      <c r="B1020" s="20" t="s">
        <v>298</v>
      </c>
      <c r="C1020" t="s">
        <v>128</v>
      </c>
      <c r="D1020" t="s">
        <v>206</v>
      </c>
      <c r="E1020" t="s">
        <v>215</v>
      </c>
      <c r="F1020" t="s">
        <v>19</v>
      </c>
      <c r="G1020">
        <v>1</v>
      </c>
      <c r="H1020">
        <v>2</v>
      </c>
      <c r="I1020">
        <v>0</v>
      </c>
      <c r="J1020" t="s">
        <v>122</v>
      </c>
      <c r="K1020" t="s">
        <v>241</v>
      </c>
    </row>
    <row r="1021" spans="1:12" ht="12.75">
      <c r="A1021" s="24" t="s">
        <v>532</v>
      </c>
      <c r="B1021" s="20" t="s">
        <v>298</v>
      </c>
      <c r="C1021" t="s">
        <v>181</v>
      </c>
      <c r="D1021" t="s">
        <v>201</v>
      </c>
      <c r="E1021" t="s">
        <v>208</v>
      </c>
      <c r="F1021" t="s">
        <v>19</v>
      </c>
      <c r="G1021">
        <v>0</v>
      </c>
      <c r="H1021">
        <v>2</v>
      </c>
      <c r="I1021">
        <v>0</v>
      </c>
      <c r="J1021" t="s">
        <v>25</v>
      </c>
      <c r="K1021" t="s">
        <v>294</v>
      </c>
      <c r="L1021" t="s">
        <v>194</v>
      </c>
    </row>
    <row r="1022" spans="1:11" ht="12.75">
      <c r="A1022" s="24" t="s">
        <v>532</v>
      </c>
      <c r="B1022" s="21" t="s">
        <v>299</v>
      </c>
      <c r="C1022" t="s">
        <v>25</v>
      </c>
      <c r="D1022" t="s">
        <v>294</v>
      </c>
      <c r="E1022" t="s">
        <v>194</v>
      </c>
      <c r="F1022" t="s">
        <v>18</v>
      </c>
      <c r="G1022">
        <v>2</v>
      </c>
      <c r="H1022">
        <v>1</v>
      </c>
      <c r="I1022">
        <v>0</v>
      </c>
      <c r="J1022" t="s">
        <v>122</v>
      </c>
      <c r="K1022" t="s">
        <v>241</v>
      </c>
    </row>
    <row r="1023" spans="1:12" ht="12.75">
      <c r="A1023" s="24" t="s">
        <v>532</v>
      </c>
      <c r="B1023" s="21" t="s">
        <v>299</v>
      </c>
      <c r="C1023" t="s">
        <v>122</v>
      </c>
      <c r="D1023" t="s">
        <v>241</v>
      </c>
      <c r="F1023" t="s">
        <v>19</v>
      </c>
      <c r="G1023">
        <v>1</v>
      </c>
      <c r="H1023">
        <v>2</v>
      </c>
      <c r="I1023">
        <v>0</v>
      </c>
      <c r="J1023" t="s">
        <v>25</v>
      </c>
      <c r="K1023" t="s">
        <v>294</v>
      </c>
      <c r="L1023" t="s">
        <v>194</v>
      </c>
    </row>
    <row r="1024" spans="1:11" ht="12.75">
      <c r="A1024" s="25" t="s">
        <v>533</v>
      </c>
      <c r="B1024" s="11">
        <v>1</v>
      </c>
      <c r="C1024" t="s">
        <v>534</v>
      </c>
      <c r="D1024" t="s">
        <v>206</v>
      </c>
      <c r="E1024" t="s">
        <v>215</v>
      </c>
      <c r="F1024" t="s">
        <v>18</v>
      </c>
      <c r="G1024">
        <v>2</v>
      </c>
      <c r="H1024">
        <v>0</v>
      </c>
      <c r="I1024">
        <v>0</v>
      </c>
      <c r="J1024" t="s">
        <v>623</v>
      </c>
      <c r="K1024" t="s">
        <v>203</v>
      </c>
    </row>
    <row r="1025" spans="1:12" ht="12.75">
      <c r="A1025" s="25" t="s">
        <v>533</v>
      </c>
      <c r="B1025" s="11">
        <v>1</v>
      </c>
      <c r="C1025" t="s">
        <v>653</v>
      </c>
      <c r="D1025" t="s">
        <v>654</v>
      </c>
      <c r="F1025" t="s">
        <v>19</v>
      </c>
      <c r="G1025">
        <v>1</v>
      </c>
      <c r="H1025">
        <v>2</v>
      </c>
      <c r="I1025">
        <v>0</v>
      </c>
      <c r="J1025" t="s">
        <v>596</v>
      </c>
      <c r="K1025" t="s">
        <v>201</v>
      </c>
      <c r="L1025" t="s">
        <v>216</v>
      </c>
    </row>
    <row r="1026" spans="1:11" ht="12.75">
      <c r="A1026" s="25" t="s">
        <v>533</v>
      </c>
      <c r="B1026" s="11">
        <v>1</v>
      </c>
      <c r="C1026" t="s">
        <v>535</v>
      </c>
      <c r="D1026" t="s">
        <v>230</v>
      </c>
      <c r="F1026" t="s">
        <v>19</v>
      </c>
      <c r="G1026">
        <v>0</v>
      </c>
      <c r="H1026">
        <v>2</v>
      </c>
      <c r="I1026">
        <v>0</v>
      </c>
      <c r="J1026" t="s">
        <v>643</v>
      </c>
      <c r="K1026" t="s">
        <v>652</v>
      </c>
    </row>
    <row r="1027" spans="1:11" ht="12.75">
      <c r="A1027" s="25" t="s">
        <v>533</v>
      </c>
      <c r="B1027" s="11">
        <v>1</v>
      </c>
      <c r="C1027" t="s">
        <v>536</v>
      </c>
      <c r="D1027" t="s">
        <v>655</v>
      </c>
      <c r="F1027" t="s">
        <v>19</v>
      </c>
      <c r="G1027">
        <v>0</v>
      </c>
      <c r="H1027">
        <v>2</v>
      </c>
      <c r="I1027">
        <v>0</v>
      </c>
      <c r="J1027" t="s">
        <v>562</v>
      </c>
      <c r="K1027" t="s">
        <v>211</v>
      </c>
    </row>
    <row r="1028" spans="1:11" ht="12.75">
      <c r="A1028" s="25" t="s">
        <v>533</v>
      </c>
      <c r="B1028" s="11">
        <v>1</v>
      </c>
      <c r="C1028" t="s">
        <v>537</v>
      </c>
      <c r="D1028" t="s">
        <v>206</v>
      </c>
      <c r="E1028" t="s">
        <v>215</v>
      </c>
      <c r="F1028" t="s">
        <v>18</v>
      </c>
      <c r="G1028">
        <v>2</v>
      </c>
      <c r="H1028">
        <v>0</v>
      </c>
      <c r="I1028">
        <v>0</v>
      </c>
      <c r="J1028" t="s">
        <v>571</v>
      </c>
      <c r="K1028" t="s">
        <v>195</v>
      </c>
    </row>
    <row r="1029" spans="1:12" ht="12.75">
      <c r="A1029" s="25" t="s">
        <v>533</v>
      </c>
      <c r="B1029" s="11">
        <v>1</v>
      </c>
      <c r="C1029" t="s">
        <v>538</v>
      </c>
      <c r="D1029" t="s">
        <v>201</v>
      </c>
      <c r="F1029" t="s">
        <v>18</v>
      </c>
      <c r="G1029">
        <v>2</v>
      </c>
      <c r="H1029">
        <v>0</v>
      </c>
      <c r="I1029">
        <v>0</v>
      </c>
      <c r="J1029" t="s">
        <v>550</v>
      </c>
      <c r="K1029" t="s">
        <v>197</v>
      </c>
      <c r="L1029" t="s">
        <v>216</v>
      </c>
    </row>
    <row r="1030" spans="1:11" ht="12.75">
      <c r="A1030" s="25" t="s">
        <v>533</v>
      </c>
      <c r="B1030" s="11">
        <v>1</v>
      </c>
      <c r="C1030" t="s">
        <v>539</v>
      </c>
      <c r="D1030" t="s">
        <v>197</v>
      </c>
      <c r="F1030" t="s">
        <v>19</v>
      </c>
      <c r="G1030">
        <v>0</v>
      </c>
      <c r="H1030">
        <v>2</v>
      </c>
      <c r="I1030">
        <v>0</v>
      </c>
      <c r="J1030" t="s">
        <v>586</v>
      </c>
      <c r="K1030" t="s">
        <v>228</v>
      </c>
    </row>
    <row r="1031" spans="1:11" ht="12.75">
      <c r="A1031" s="25" t="s">
        <v>533</v>
      </c>
      <c r="B1031" s="11">
        <v>1</v>
      </c>
      <c r="C1031" t="s">
        <v>540</v>
      </c>
      <c r="D1031" t="s">
        <v>206</v>
      </c>
      <c r="E1031" t="s">
        <v>215</v>
      </c>
      <c r="F1031" t="s">
        <v>19</v>
      </c>
      <c r="G1031">
        <v>1</v>
      </c>
      <c r="H1031">
        <v>2</v>
      </c>
      <c r="I1031">
        <v>0</v>
      </c>
      <c r="J1031" t="s">
        <v>546</v>
      </c>
      <c r="K1031" t="s">
        <v>230</v>
      </c>
    </row>
    <row r="1032" spans="1:12" ht="12.75">
      <c r="A1032" s="25" t="s">
        <v>533</v>
      </c>
      <c r="B1032" s="11">
        <v>1</v>
      </c>
      <c r="C1032" t="s">
        <v>541</v>
      </c>
      <c r="D1032" t="s">
        <v>656</v>
      </c>
      <c r="F1032" t="s">
        <v>19</v>
      </c>
      <c r="G1032">
        <v>0</v>
      </c>
      <c r="H1032">
        <v>2</v>
      </c>
      <c r="I1032">
        <v>0</v>
      </c>
      <c r="J1032" t="s">
        <v>645</v>
      </c>
      <c r="K1032" t="s">
        <v>198</v>
      </c>
      <c r="L1032" t="s">
        <v>210</v>
      </c>
    </row>
    <row r="1033" spans="1:11" ht="12.75">
      <c r="A1033" s="25" t="s">
        <v>533</v>
      </c>
      <c r="B1033" s="11">
        <v>1</v>
      </c>
      <c r="C1033" t="s">
        <v>542</v>
      </c>
      <c r="D1033" t="s">
        <v>197</v>
      </c>
      <c r="E1033" t="s">
        <v>216</v>
      </c>
      <c r="F1033" t="s">
        <v>19</v>
      </c>
      <c r="G1033">
        <v>0</v>
      </c>
      <c r="H1033">
        <v>2</v>
      </c>
      <c r="I1033">
        <v>0</v>
      </c>
      <c r="J1033" t="s">
        <v>606</v>
      </c>
      <c r="K1033" t="s">
        <v>211</v>
      </c>
    </row>
    <row r="1034" spans="1:12" ht="12.75">
      <c r="A1034" s="25" t="s">
        <v>533</v>
      </c>
      <c r="B1034" s="11">
        <v>1</v>
      </c>
      <c r="C1034" t="s">
        <v>543</v>
      </c>
      <c r="D1034" t="s">
        <v>657</v>
      </c>
      <c r="F1034" t="s">
        <v>19</v>
      </c>
      <c r="G1034">
        <v>1</v>
      </c>
      <c r="H1034">
        <v>2</v>
      </c>
      <c r="I1034">
        <v>0</v>
      </c>
      <c r="J1034" t="s">
        <v>615</v>
      </c>
      <c r="K1034" t="s">
        <v>201</v>
      </c>
      <c r="L1034" t="s">
        <v>208</v>
      </c>
    </row>
    <row r="1035" spans="1:11" ht="12.75">
      <c r="A1035" s="25" t="s">
        <v>533</v>
      </c>
      <c r="B1035" s="11">
        <v>1</v>
      </c>
      <c r="C1035" t="s">
        <v>544</v>
      </c>
      <c r="D1035" t="s">
        <v>195</v>
      </c>
      <c r="E1035" t="s">
        <v>196</v>
      </c>
      <c r="F1035" t="s">
        <v>18</v>
      </c>
      <c r="G1035">
        <v>2</v>
      </c>
      <c r="H1035">
        <v>0</v>
      </c>
      <c r="I1035">
        <v>0</v>
      </c>
      <c r="J1035" t="s">
        <v>644</v>
      </c>
      <c r="K1035" t="s">
        <v>218</v>
      </c>
    </row>
    <row r="1036" spans="1:12" ht="12.75">
      <c r="A1036" s="25" t="s">
        <v>533</v>
      </c>
      <c r="B1036" s="11">
        <v>1</v>
      </c>
      <c r="C1036" t="s">
        <v>545</v>
      </c>
      <c r="D1036" t="s">
        <v>201</v>
      </c>
      <c r="E1036" t="s">
        <v>208</v>
      </c>
      <c r="F1036" t="s">
        <v>19</v>
      </c>
      <c r="G1036">
        <v>0</v>
      </c>
      <c r="H1036">
        <v>2</v>
      </c>
      <c r="I1036">
        <v>0</v>
      </c>
      <c r="J1036" t="s">
        <v>618</v>
      </c>
      <c r="K1036" t="s">
        <v>198</v>
      </c>
      <c r="L1036" t="s">
        <v>652</v>
      </c>
    </row>
    <row r="1037" spans="1:12" ht="12.75">
      <c r="A1037" s="25" t="s">
        <v>533</v>
      </c>
      <c r="B1037" s="11">
        <v>1</v>
      </c>
      <c r="C1037" t="s">
        <v>546</v>
      </c>
      <c r="D1037" t="s">
        <v>230</v>
      </c>
      <c r="F1037" t="s">
        <v>18</v>
      </c>
      <c r="G1037">
        <v>2</v>
      </c>
      <c r="H1037">
        <v>1</v>
      </c>
      <c r="I1037">
        <v>0</v>
      </c>
      <c r="J1037" t="s">
        <v>540</v>
      </c>
      <c r="K1037" t="s">
        <v>206</v>
      </c>
      <c r="L1037" t="s">
        <v>215</v>
      </c>
    </row>
    <row r="1038" spans="1:11" ht="12.75">
      <c r="A1038" s="25" t="s">
        <v>533</v>
      </c>
      <c r="B1038" s="11">
        <v>1</v>
      </c>
      <c r="C1038" t="s">
        <v>547</v>
      </c>
      <c r="D1038" t="s">
        <v>198</v>
      </c>
      <c r="E1038" t="s">
        <v>248</v>
      </c>
      <c r="F1038" t="s">
        <v>19</v>
      </c>
      <c r="G1038">
        <v>0</v>
      </c>
      <c r="H1038">
        <v>2</v>
      </c>
      <c r="I1038">
        <v>0</v>
      </c>
      <c r="J1038" t="s">
        <v>548</v>
      </c>
      <c r="K1038" t="s">
        <v>211</v>
      </c>
    </row>
    <row r="1039" spans="1:12" ht="12.75">
      <c r="A1039" s="25" t="s">
        <v>533</v>
      </c>
      <c r="B1039" s="11">
        <v>1</v>
      </c>
      <c r="C1039" t="s">
        <v>548</v>
      </c>
      <c r="D1039" t="s">
        <v>211</v>
      </c>
      <c r="F1039" t="s">
        <v>18</v>
      </c>
      <c r="G1039">
        <v>2</v>
      </c>
      <c r="H1039">
        <v>0</v>
      </c>
      <c r="I1039">
        <v>0</v>
      </c>
      <c r="J1039" t="s">
        <v>547</v>
      </c>
      <c r="K1039" t="s">
        <v>198</v>
      </c>
      <c r="L1039" t="s">
        <v>248</v>
      </c>
    </row>
    <row r="1040" spans="1:12" ht="12.75">
      <c r="A1040" s="25" t="s">
        <v>533</v>
      </c>
      <c r="B1040" s="11">
        <v>1</v>
      </c>
      <c r="C1040" t="s">
        <v>549</v>
      </c>
      <c r="D1040" t="s">
        <v>212</v>
      </c>
      <c r="F1040" t="s">
        <v>18</v>
      </c>
      <c r="G1040">
        <v>2</v>
      </c>
      <c r="H1040">
        <v>0</v>
      </c>
      <c r="I1040">
        <v>0</v>
      </c>
      <c r="J1040" t="s">
        <v>594</v>
      </c>
      <c r="K1040" t="s">
        <v>197</v>
      </c>
      <c r="L1040" t="s">
        <v>658</v>
      </c>
    </row>
    <row r="1041" spans="1:11" ht="12.75">
      <c r="A1041" s="25" t="s">
        <v>533</v>
      </c>
      <c r="B1041" s="11">
        <v>1</v>
      </c>
      <c r="C1041" t="s">
        <v>550</v>
      </c>
      <c r="D1041" t="s">
        <v>197</v>
      </c>
      <c r="E1041" t="s">
        <v>216</v>
      </c>
      <c r="F1041" t="s">
        <v>19</v>
      </c>
      <c r="G1041">
        <v>0</v>
      </c>
      <c r="H1041">
        <v>2</v>
      </c>
      <c r="I1041">
        <v>0</v>
      </c>
      <c r="J1041" t="s">
        <v>538</v>
      </c>
      <c r="K1041" t="s">
        <v>201</v>
      </c>
    </row>
    <row r="1042" spans="1:12" ht="12.75">
      <c r="A1042" s="25" t="s">
        <v>533</v>
      </c>
      <c r="B1042" s="11">
        <v>1</v>
      </c>
      <c r="C1042" t="s">
        <v>551</v>
      </c>
      <c r="D1042" t="s">
        <v>197</v>
      </c>
      <c r="E1042" t="s">
        <v>216</v>
      </c>
      <c r="F1042" t="s">
        <v>18</v>
      </c>
      <c r="G1042">
        <v>2</v>
      </c>
      <c r="H1042">
        <v>0</v>
      </c>
      <c r="I1042">
        <v>0</v>
      </c>
      <c r="J1042" t="s">
        <v>565</v>
      </c>
      <c r="K1042" t="s">
        <v>211</v>
      </c>
      <c r="L1042" t="s">
        <v>661</v>
      </c>
    </row>
    <row r="1043" spans="1:11" ht="12.75">
      <c r="A1043" s="25" t="s">
        <v>533</v>
      </c>
      <c r="B1043" s="11">
        <v>1</v>
      </c>
      <c r="C1043" t="s">
        <v>552</v>
      </c>
      <c r="D1043" t="s">
        <v>201</v>
      </c>
      <c r="E1043" t="s">
        <v>658</v>
      </c>
      <c r="F1043" t="s">
        <v>19</v>
      </c>
      <c r="G1043">
        <v>0</v>
      </c>
      <c r="H1043">
        <v>2</v>
      </c>
      <c r="I1043">
        <v>0</v>
      </c>
      <c r="J1043" t="s">
        <v>578</v>
      </c>
      <c r="K1043" t="s">
        <v>231</v>
      </c>
    </row>
    <row r="1044" spans="1:12" ht="12.75">
      <c r="A1044" s="25" t="s">
        <v>533</v>
      </c>
      <c r="B1044" s="11">
        <v>1</v>
      </c>
      <c r="C1044" t="s">
        <v>553</v>
      </c>
      <c r="D1044" t="s">
        <v>198</v>
      </c>
      <c r="E1044" t="s">
        <v>210</v>
      </c>
      <c r="F1044" t="s">
        <v>18</v>
      </c>
      <c r="G1044">
        <v>2</v>
      </c>
      <c r="H1044">
        <v>0</v>
      </c>
      <c r="I1044">
        <v>0</v>
      </c>
      <c r="J1044" t="s">
        <v>625</v>
      </c>
      <c r="K1044" t="s">
        <v>198</v>
      </c>
      <c r="L1044" t="s">
        <v>248</v>
      </c>
    </row>
    <row r="1045" spans="1:11" ht="12.75">
      <c r="A1045" s="25" t="s">
        <v>533</v>
      </c>
      <c r="B1045" s="11">
        <v>1</v>
      </c>
      <c r="C1045" t="s">
        <v>554</v>
      </c>
      <c r="D1045" t="s">
        <v>197</v>
      </c>
      <c r="F1045" t="s">
        <v>18</v>
      </c>
      <c r="G1045">
        <v>2</v>
      </c>
      <c r="H1045">
        <v>1</v>
      </c>
      <c r="I1045">
        <v>0</v>
      </c>
      <c r="J1045" t="s">
        <v>591</v>
      </c>
      <c r="K1045" t="s">
        <v>203</v>
      </c>
    </row>
    <row r="1046" spans="1:11" ht="12.75">
      <c r="A1046" s="25" t="s">
        <v>533</v>
      </c>
      <c r="B1046" s="11">
        <v>1</v>
      </c>
      <c r="C1046" t="s">
        <v>555</v>
      </c>
      <c r="D1046" t="s">
        <v>197</v>
      </c>
      <c r="F1046" t="s">
        <v>18</v>
      </c>
      <c r="G1046">
        <v>2</v>
      </c>
      <c r="H1046">
        <v>0</v>
      </c>
      <c r="I1046">
        <v>0</v>
      </c>
      <c r="J1046" t="s">
        <v>598</v>
      </c>
      <c r="K1046" t="s">
        <v>234</v>
      </c>
    </row>
    <row r="1047" spans="1:12" ht="12.75">
      <c r="A1047" s="25" t="s">
        <v>533</v>
      </c>
      <c r="B1047" s="11">
        <v>1</v>
      </c>
      <c r="C1047" t="s">
        <v>556</v>
      </c>
      <c r="D1047" t="s">
        <v>198</v>
      </c>
      <c r="F1047" t="s">
        <v>19</v>
      </c>
      <c r="G1047">
        <v>0</v>
      </c>
      <c r="H1047">
        <v>2</v>
      </c>
      <c r="I1047">
        <v>0</v>
      </c>
      <c r="J1047" t="s">
        <v>560</v>
      </c>
      <c r="K1047" t="s">
        <v>198</v>
      </c>
      <c r="L1047" t="s">
        <v>210</v>
      </c>
    </row>
    <row r="1048" spans="1:12" ht="12.75">
      <c r="A1048" s="25" t="s">
        <v>533</v>
      </c>
      <c r="B1048" s="11">
        <v>1</v>
      </c>
      <c r="C1048" t="s">
        <v>557</v>
      </c>
      <c r="D1048" t="s">
        <v>212</v>
      </c>
      <c r="F1048" t="s">
        <v>19</v>
      </c>
      <c r="G1048">
        <v>1</v>
      </c>
      <c r="H1048">
        <v>2</v>
      </c>
      <c r="I1048">
        <v>0</v>
      </c>
      <c r="J1048" t="s">
        <v>630</v>
      </c>
      <c r="K1048" t="s">
        <v>198</v>
      </c>
      <c r="L1048" t="s">
        <v>210</v>
      </c>
    </row>
    <row r="1049" spans="1:12" ht="12.75">
      <c r="A1049" s="25" t="s">
        <v>533</v>
      </c>
      <c r="B1049" s="11">
        <v>1</v>
      </c>
      <c r="C1049" t="s">
        <v>558</v>
      </c>
      <c r="D1049" t="s">
        <v>197</v>
      </c>
      <c r="F1049" t="s">
        <v>18</v>
      </c>
      <c r="G1049">
        <v>2</v>
      </c>
      <c r="H1049">
        <v>0</v>
      </c>
      <c r="I1049">
        <v>0</v>
      </c>
      <c r="J1049" t="s">
        <v>576</v>
      </c>
      <c r="K1049" t="s">
        <v>201</v>
      </c>
      <c r="L1049" t="s">
        <v>208</v>
      </c>
    </row>
    <row r="1050" spans="1:11" ht="12.75">
      <c r="A1050" s="25" t="s">
        <v>533</v>
      </c>
      <c r="B1050" s="11">
        <v>1</v>
      </c>
      <c r="C1050" t="s">
        <v>559</v>
      </c>
      <c r="D1050" t="s">
        <v>197</v>
      </c>
      <c r="E1050" t="s">
        <v>216</v>
      </c>
      <c r="F1050" t="s">
        <v>18</v>
      </c>
      <c r="G1050">
        <v>2</v>
      </c>
      <c r="H1050">
        <v>1</v>
      </c>
      <c r="I1050">
        <v>0</v>
      </c>
      <c r="J1050" t="s">
        <v>141</v>
      </c>
      <c r="K1050" t="s">
        <v>677</v>
      </c>
    </row>
    <row r="1051" spans="1:11" ht="12.75">
      <c r="A1051" s="25" t="s">
        <v>533</v>
      </c>
      <c r="B1051" s="11">
        <v>1</v>
      </c>
      <c r="C1051" t="s">
        <v>560</v>
      </c>
      <c r="D1051" t="s">
        <v>198</v>
      </c>
      <c r="E1051" t="s">
        <v>210</v>
      </c>
      <c r="F1051" t="s">
        <v>18</v>
      </c>
      <c r="G1051">
        <v>2</v>
      </c>
      <c r="H1051">
        <v>0</v>
      </c>
      <c r="I1051">
        <v>0</v>
      </c>
      <c r="J1051" t="s">
        <v>556</v>
      </c>
      <c r="K1051" t="s">
        <v>198</v>
      </c>
    </row>
    <row r="1052" spans="1:11" ht="12.75">
      <c r="A1052" s="25" t="s">
        <v>533</v>
      </c>
      <c r="B1052" s="11">
        <v>1</v>
      </c>
      <c r="C1052" t="s">
        <v>561</v>
      </c>
      <c r="D1052" t="s">
        <v>197</v>
      </c>
      <c r="E1052" t="s">
        <v>659</v>
      </c>
      <c r="F1052" t="s">
        <v>18</v>
      </c>
      <c r="G1052">
        <v>2</v>
      </c>
      <c r="H1052">
        <v>0</v>
      </c>
      <c r="I1052">
        <v>0</v>
      </c>
      <c r="J1052" t="s">
        <v>632</v>
      </c>
      <c r="K1052" t="s">
        <v>244</v>
      </c>
    </row>
    <row r="1053" spans="1:11" ht="12.75">
      <c r="A1053" s="25" t="s">
        <v>533</v>
      </c>
      <c r="B1053" s="11">
        <v>1</v>
      </c>
      <c r="C1053" t="s">
        <v>562</v>
      </c>
      <c r="D1053" t="s">
        <v>211</v>
      </c>
      <c r="F1053" t="s">
        <v>18</v>
      </c>
      <c r="G1053">
        <v>2</v>
      </c>
      <c r="H1053">
        <v>0</v>
      </c>
      <c r="I1053">
        <v>0</v>
      </c>
      <c r="J1053" t="s">
        <v>536</v>
      </c>
      <c r="K1053" t="s">
        <v>655</v>
      </c>
    </row>
    <row r="1054" spans="1:11" ht="12.75">
      <c r="A1054" s="25" t="s">
        <v>533</v>
      </c>
      <c r="B1054" s="11">
        <v>1</v>
      </c>
      <c r="C1054" t="s">
        <v>563</v>
      </c>
      <c r="D1054" t="s">
        <v>198</v>
      </c>
      <c r="E1054" t="s">
        <v>660</v>
      </c>
      <c r="F1054" t="s">
        <v>19</v>
      </c>
      <c r="G1054">
        <v>0</v>
      </c>
      <c r="H1054">
        <v>2</v>
      </c>
      <c r="I1054">
        <v>0</v>
      </c>
      <c r="J1054" t="s">
        <v>650</v>
      </c>
      <c r="K1054" t="s">
        <v>240</v>
      </c>
    </row>
    <row r="1055" spans="1:11" ht="12.75">
      <c r="A1055" s="25" t="s">
        <v>533</v>
      </c>
      <c r="B1055" s="11">
        <v>1</v>
      </c>
      <c r="C1055" t="s">
        <v>564</v>
      </c>
      <c r="D1055" t="s">
        <v>218</v>
      </c>
      <c r="F1055" t="s">
        <v>19</v>
      </c>
      <c r="G1055">
        <v>1</v>
      </c>
      <c r="H1055">
        <v>2</v>
      </c>
      <c r="I1055">
        <v>0</v>
      </c>
      <c r="J1055" t="s">
        <v>600</v>
      </c>
      <c r="K1055" t="s">
        <v>230</v>
      </c>
    </row>
    <row r="1056" spans="1:12" ht="12.75">
      <c r="A1056" s="25" t="s">
        <v>533</v>
      </c>
      <c r="B1056" s="11">
        <v>1</v>
      </c>
      <c r="C1056" t="s">
        <v>565</v>
      </c>
      <c r="D1056" t="s">
        <v>211</v>
      </c>
      <c r="E1056" t="s">
        <v>661</v>
      </c>
      <c r="F1056" t="s">
        <v>19</v>
      </c>
      <c r="G1056">
        <v>0</v>
      </c>
      <c r="H1056">
        <v>2</v>
      </c>
      <c r="I1056">
        <v>0</v>
      </c>
      <c r="J1056" t="s">
        <v>551</v>
      </c>
      <c r="K1056" t="s">
        <v>197</v>
      </c>
      <c r="L1056" t="s">
        <v>216</v>
      </c>
    </row>
    <row r="1057" spans="1:12" ht="12.75">
      <c r="A1057" s="25" t="s">
        <v>533</v>
      </c>
      <c r="B1057" s="11">
        <v>1</v>
      </c>
      <c r="C1057" t="s">
        <v>566</v>
      </c>
      <c r="D1057" t="s">
        <v>201</v>
      </c>
      <c r="F1057" t="s">
        <v>18</v>
      </c>
      <c r="G1057">
        <v>2</v>
      </c>
      <c r="H1057">
        <v>0</v>
      </c>
      <c r="I1057">
        <v>0</v>
      </c>
      <c r="J1057" t="s">
        <v>575</v>
      </c>
      <c r="K1057" t="s">
        <v>197</v>
      </c>
      <c r="L1057" t="s">
        <v>216</v>
      </c>
    </row>
    <row r="1058" spans="1:11" ht="12.75">
      <c r="A1058" s="25" t="s">
        <v>533</v>
      </c>
      <c r="B1058" s="11">
        <v>1</v>
      </c>
      <c r="C1058" t="s">
        <v>567</v>
      </c>
      <c r="D1058" t="s">
        <v>195</v>
      </c>
      <c r="E1058" t="s">
        <v>196</v>
      </c>
      <c r="F1058" t="s">
        <v>19</v>
      </c>
      <c r="G1058">
        <v>0</v>
      </c>
      <c r="H1058">
        <v>2</v>
      </c>
      <c r="I1058">
        <v>0</v>
      </c>
      <c r="J1058" t="s">
        <v>627</v>
      </c>
      <c r="K1058" t="s">
        <v>212</v>
      </c>
    </row>
    <row r="1059" spans="1:11" ht="12.75">
      <c r="A1059" s="25" t="s">
        <v>533</v>
      </c>
      <c r="B1059" s="11">
        <v>1</v>
      </c>
      <c r="C1059" t="s">
        <v>568</v>
      </c>
      <c r="D1059" t="s">
        <v>197</v>
      </c>
      <c r="E1059" t="s">
        <v>216</v>
      </c>
      <c r="F1059" t="s">
        <v>18</v>
      </c>
      <c r="G1059">
        <v>2</v>
      </c>
      <c r="H1059">
        <v>1</v>
      </c>
      <c r="I1059">
        <v>0</v>
      </c>
      <c r="J1059" t="s">
        <v>583</v>
      </c>
      <c r="K1059" t="s">
        <v>664</v>
      </c>
    </row>
    <row r="1060" spans="1:12" ht="12.75">
      <c r="A1060" s="25" t="s">
        <v>533</v>
      </c>
      <c r="B1060" s="11">
        <v>1</v>
      </c>
      <c r="C1060" t="s">
        <v>569</v>
      </c>
      <c r="D1060" t="s">
        <v>198</v>
      </c>
      <c r="E1060" t="s">
        <v>210</v>
      </c>
      <c r="F1060" t="s">
        <v>18</v>
      </c>
      <c r="G1060">
        <v>2</v>
      </c>
      <c r="H1060">
        <v>0</v>
      </c>
      <c r="I1060">
        <v>0</v>
      </c>
      <c r="J1060" t="s">
        <v>635</v>
      </c>
      <c r="K1060" t="s">
        <v>657</v>
      </c>
      <c r="L1060" t="s">
        <v>679</v>
      </c>
    </row>
    <row r="1061" spans="1:11" ht="12.75">
      <c r="A1061" s="25" t="s">
        <v>533</v>
      </c>
      <c r="B1061" s="11">
        <v>1</v>
      </c>
      <c r="C1061" t="s">
        <v>570</v>
      </c>
      <c r="D1061" t="s">
        <v>662</v>
      </c>
      <c r="F1061" t="s">
        <v>18</v>
      </c>
      <c r="G1061">
        <v>2</v>
      </c>
      <c r="H1061">
        <v>0</v>
      </c>
      <c r="I1061">
        <v>0</v>
      </c>
      <c r="J1061" t="s">
        <v>642</v>
      </c>
      <c r="K1061" t="s">
        <v>212</v>
      </c>
    </row>
    <row r="1062" spans="1:12" ht="12.75">
      <c r="A1062" s="25" t="s">
        <v>533</v>
      </c>
      <c r="B1062" s="11">
        <v>1</v>
      </c>
      <c r="C1062" t="s">
        <v>571</v>
      </c>
      <c r="D1062" t="s">
        <v>195</v>
      </c>
      <c r="F1062" t="s">
        <v>19</v>
      </c>
      <c r="G1062">
        <v>0</v>
      </c>
      <c r="H1062">
        <v>2</v>
      </c>
      <c r="I1062">
        <v>0</v>
      </c>
      <c r="J1062" t="s">
        <v>537</v>
      </c>
      <c r="K1062" t="s">
        <v>206</v>
      </c>
      <c r="L1062" t="s">
        <v>215</v>
      </c>
    </row>
    <row r="1063" spans="1:11" ht="12.75">
      <c r="A1063" s="25" t="s">
        <v>533</v>
      </c>
      <c r="B1063" s="11">
        <v>1</v>
      </c>
      <c r="C1063" t="s">
        <v>572</v>
      </c>
      <c r="D1063" t="s">
        <v>663</v>
      </c>
      <c r="F1063" t="s">
        <v>18</v>
      </c>
      <c r="G1063">
        <v>2</v>
      </c>
      <c r="H1063">
        <v>0</v>
      </c>
      <c r="I1063">
        <v>0</v>
      </c>
      <c r="J1063" t="s">
        <v>651</v>
      </c>
      <c r="K1063" t="s">
        <v>681</v>
      </c>
    </row>
    <row r="1064" spans="1:11" ht="12.75">
      <c r="A1064" s="25" t="s">
        <v>533</v>
      </c>
      <c r="B1064" s="11">
        <v>1</v>
      </c>
      <c r="C1064" t="s">
        <v>573</v>
      </c>
      <c r="D1064" t="s">
        <v>198</v>
      </c>
      <c r="E1064" t="s">
        <v>248</v>
      </c>
      <c r="F1064" t="s">
        <v>18</v>
      </c>
      <c r="G1064">
        <v>2</v>
      </c>
      <c r="H1064">
        <v>0</v>
      </c>
      <c r="I1064">
        <v>0</v>
      </c>
      <c r="J1064" t="s">
        <v>636</v>
      </c>
      <c r="K1064" t="s">
        <v>209</v>
      </c>
    </row>
    <row r="1065" spans="1:12" ht="12.75">
      <c r="A1065" s="25" t="s">
        <v>533</v>
      </c>
      <c r="B1065" s="11">
        <v>1</v>
      </c>
      <c r="C1065" t="s">
        <v>574</v>
      </c>
      <c r="D1065" t="s">
        <v>206</v>
      </c>
      <c r="E1065" t="s">
        <v>215</v>
      </c>
      <c r="F1065" t="s">
        <v>18</v>
      </c>
      <c r="G1065">
        <v>2</v>
      </c>
      <c r="H1065">
        <v>0</v>
      </c>
      <c r="I1065">
        <v>0</v>
      </c>
      <c r="J1065" t="s">
        <v>607</v>
      </c>
      <c r="K1065" t="s">
        <v>197</v>
      </c>
      <c r="L1065" t="s">
        <v>216</v>
      </c>
    </row>
    <row r="1066" spans="1:11" ht="12.75">
      <c r="A1066" s="25" t="s">
        <v>533</v>
      </c>
      <c r="B1066" s="11">
        <v>1</v>
      </c>
      <c r="C1066" t="s">
        <v>575</v>
      </c>
      <c r="D1066" t="s">
        <v>197</v>
      </c>
      <c r="E1066" t="s">
        <v>216</v>
      </c>
      <c r="F1066" t="s">
        <v>19</v>
      </c>
      <c r="G1066">
        <v>0</v>
      </c>
      <c r="H1066">
        <v>2</v>
      </c>
      <c r="I1066">
        <v>0</v>
      </c>
      <c r="J1066" t="s">
        <v>566</v>
      </c>
      <c r="K1066" t="s">
        <v>201</v>
      </c>
    </row>
    <row r="1067" spans="1:11" ht="12.75">
      <c r="A1067" s="25" t="s">
        <v>533</v>
      </c>
      <c r="B1067" s="11">
        <v>1</v>
      </c>
      <c r="C1067" t="s">
        <v>576</v>
      </c>
      <c r="D1067" t="s">
        <v>201</v>
      </c>
      <c r="E1067" t="s">
        <v>208</v>
      </c>
      <c r="F1067" t="s">
        <v>19</v>
      </c>
      <c r="G1067">
        <v>0</v>
      </c>
      <c r="H1067">
        <v>2</v>
      </c>
      <c r="I1067">
        <v>0</v>
      </c>
      <c r="J1067" t="s">
        <v>558</v>
      </c>
      <c r="K1067" t="s">
        <v>197</v>
      </c>
    </row>
    <row r="1068" spans="1:11" ht="12.75">
      <c r="A1068" s="25" t="s">
        <v>533</v>
      </c>
      <c r="B1068" s="11">
        <v>1</v>
      </c>
      <c r="C1068" t="s">
        <v>577</v>
      </c>
      <c r="D1068" t="s">
        <v>206</v>
      </c>
      <c r="E1068" t="s">
        <v>215</v>
      </c>
      <c r="F1068" t="s">
        <v>18</v>
      </c>
      <c r="G1068">
        <v>2</v>
      </c>
      <c r="H1068">
        <v>1</v>
      </c>
      <c r="I1068">
        <v>0</v>
      </c>
      <c r="J1068" t="s">
        <v>608</v>
      </c>
      <c r="K1068" t="s">
        <v>197</v>
      </c>
    </row>
    <row r="1069" spans="1:12" ht="12.75">
      <c r="A1069" s="25" t="s">
        <v>533</v>
      </c>
      <c r="B1069" s="11">
        <v>1</v>
      </c>
      <c r="C1069" t="s">
        <v>578</v>
      </c>
      <c r="D1069" t="s">
        <v>231</v>
      </c>
      <c r="F1069" t="s">
        <v>18</v>
      </c>
      <c r="G1069">
        <v>2</v>
      </c>
      <c r="H1069">
        <v>0</v>
      </c>
      <c r="I1069">
        <v>0</v>
      </c>
      <c r="J1069" t="s">
        <v>552</v>
      </c>
      <c r="K1069" t="s">
        <v>201</v>
      </c>
      <c r="L1069" t="s">
        <v>658</v>
      </c>
    </row>
    <row r="1070" spans="1:11" ht="12.75">
      <c r="A1070" s="25" t="s">
        <v>533</v>
      </c>
      <c r="B1070" s="11">
        <v>1</v>
      </c>
      <c r="C1070" t="s">
        <v>579</v>
      </c>
      <c r="D1070" t="s">
        <v>198</v>
      </c>
      <c r="E1070" t="s">
        <v>199</v>
      </c>
      <c r="F1070" t="s">
        <v>18</v>
      </c>
      <c r="G1070">
        <v>2</v>
      </c>
      <c r="H1070">
        <v>1</v>
      </c>
      <c r="I1070">
        <v>0</v>
      </c>
      <c r="J1070" t="s">
        <v>612</v>
      </c>
      <c r="K1070" t="s">
        <v>674</v>
      </c>
    </row>
    <row r="1071" spans="1:12" ht="12.75">
      <c r="A1071" s="25" t="s">
        <v>533</v>
      </c>
      <c r="B1071" s="11">
        <v>1</v>
      </c>
      <c r="C1071" t="s">
        <v>580</v>
      </c>
      <c r="D1071" t="s">
        <v>244</v>
      </c>
      <c r="F1071" t="s">
        <v>20</v>
      </c>
      <c r="G1071">
        <v>1</v>
      </c>
      <c r="H1071">
        <v>1</v>
      </c>
      <c r="I1071">
        <v>1</v>
      </c>
      <c r="J1071" t="s">
        <v>602</v>
      </c>
      <c r="K1071" t="s">
        <v>198</v>
      </c>
      <c r="L1071" t="s">
        <v>199</v>
      </c>
    </row>
    <row r="1072" spans="1:11" ht="12.75">
      <c r="A1072" s="25" t="s">
        <v>533</v>
      </c>
      <c r="B1072" s="11">
        <v>1</v>
      </c>
      <c r="C1072" t="s">
        <v>581</v>
      </c>
      <c r="D1072" t="s">
        <v>198</v>
      </c>
      <c r="E1072" t="s">
        <v>200</v>
      </c>
      <c r="F1072" t="s">
        <v>18</v>
      </c>
      <c r="G1072">
        <v>2</v>
      </c>
      <c r="H1072">
        <v>0</v>
      </c>
      <c r="I1072">
        <v>0</v>
      </c>
      <c r="J1072" t="s">
        <v>582</v>
      </c>
      <c r="K1072" t="s">
        <v>203</v>
      </c>
    </row>
    <row r="1073" spans="1:12" ht="12.75">
      <c r="A1073" s="25" t="s">
        <v>533</v>
      </c>
      <c r="B1073" s="11">
        <v>1</v>
      </c>
      <c r="C1073" t="s">
        <v>582</v>
      </c>
      <c r="D1073" t="s">
        <v>203</v>
      </c>
      <c r="F1073" t="s">
        <v>19</v>
      </c>
      <c r="G1073">
        <v>0</v>
      </c>
      <c r="H1073">
        <v>2</v>
      </c>
      <c r="I1073">
        <v>0</v>
      </c>
      <c r="J1073" t="s">
        <v>581</v>
      </c>
      <c r="K1073" t="s">
        <v>198</v>
      </c>
      <c r="L1073" t="s">
        <v>200</v>
      </c>
    </row>
    <row r="1074" spans="1:12" ht="12.75">
      <c r="A1074" s="25" t="s">
        <v>533</v>
      </c>
      <c r="B1074" s="11">
        <v>1</v>
      </c>
      <c r="C1074" t="s">
        <v>583</v>
      </c>
      <c r="D1074" t="s">
        <v>664</v>
      </c>
      <c r="F1074" t="s">
        <v>19</v>
      </c>
      <c r="G1074">
        <v>1</v>
      </c>
      <c r="H1074">
        <v>2</v>
      </c>
      <c r="I1074">
        <v>0</v>
      </c>
      <c r="J1074" t="s">
        <v>568</v>
      </c>
      <c r="K1074" t="s">
        <v>197</v>
      </c>
      <c r="L1074" t="s">
        <v>216</v>
      </c>
    </row>
    <row r="1075" spans="1:12" ht="12.75">
      <c r="A1075" s="25" t="s">
        <v>533</v>
      </c>
      <c r="B1075" s="11">
        <v>1</v>
      </c>
      <c r="C1075" t="s">
        <v>584</v>
      </c>
      <c r="D1075" t="s">
        <v>201</v>
      </c>
      <c r="F1075" t="s">
        <v>19</v>
      </c>
      <c r="G1075">
        <v>0</v>
      </c>
      <c r="H1075">
        <v>2</v>
      </c>
      <c r="I1075">
        <v>0</v>
      </c>
      <c r="J1075" t="s">
        <v>613</v>
      </c>
      <c r="K1075" t="s">
        <v>201</v>
      </c>
      <c r="L1075" t="s">
        <v>216</v>
      </c>
    </row>
    <row r="1076" spans="1:12" ht="12.75">
      <c r="A1076" s="25" t="s">
        <v>533</v>
      </c>
      <c r="B1076" s="11">
        <v>1</v>
      </c>
      <c r="C1076" t="s">
        <v>585</v>
      </c>
      <c r="D1076" t="s">
        <v>241</v>
      </c>
      <c r="F1076" t="s">
        <v>19</v>
      </c>
      <c r="G1076">
        <v>0</v>
      </c>
      <c r="H1076">
        <v>2</v>
      </c>
      <c r="I1076">
        <v>0</v>
      </c>
      <c r="J1076" t="s">
        <v>614</v>
      </c>
      <c r="K1076" t="s">
        <v>675</v>
      </c>
      <c r="L1076" t="s">
        <v>193</v>
      </c>
    </row>
    <row r="1077" spans="1:11" ht="12.75">
      <c r="A1077" s="25" t="s">
        <v>533</v>
      </c>
      <c r="B1077" s="11">
        <v>1</v>
      </c>
      <c r="C1077" t="s">
        <v>586</v>
      </c>
      <c r="D1077" t="s">
        <v>228</v>
      </c>
      <c r="F1077" t="s">
        <v>18</v>
      </c>
      <c r="G1077">
        <v>2</v>
      </c>
      <c r="H1077">
        <v>0</v>
      </c>
      <c r="I1077">
        <v>0</v>
      </c>
      <c r="J1077" t="s">
        <v>539</v>
      </c>
      <c r="K1077" t="s">
        <v>197</v>
      </c>
    </row>
    <row r="1078" spans="1:12" ht="12.75">
      <c r="A1078" s="25" t="s">
        <v>533</v>
      </c>
      <c r="B1078" s="11">
        <v>1</v>
      </c>
      <c r="C1078" t="s">
        <v>587</v>
      </c>
      <c r="D1078" t="s">
        <v>665</v>
      </c>
      <c r="F1078" t="s">
        <v>18</v>
      </c>
      <c r="G1078">
        <v>2</v>
      </c>
      <c r="H1078">
        <v>0</v>
      </c>
      <c r="I1078">
        <v>0</v>
      </c>
      <c r="J1078" t="s">
        <v>621</v>
      </c>
      <c r="K1078" t="s">
        <v>201</v>
      </c>
      <c r="L1078" t="s">
        <v>202</v>
      </c>
    </row>
    <row r="1079" spans="1:12" ht="12.75">
      <c r="A1079" s="25" t="s">
        <v>533</v>
      </c>
      <c r="B1079" s="11">
        <v>1</v>
      </c>
      <c r="C1079" t="s">
        <v>588</v>
      </c>
      <c r="D1079" t="s">
        <v>666</v>
      </c>
      <c r="F1079" t="s">
        <v>20</v>
      </c>
      <c r="G1079">
        <v>1</v>
      </c>
      <c r="H1079">
        <v>1</v>
      </c>
      <c r="I1079">
        <v>1</v>
      </c>
      <c r="J1079" t="s">
        <v>609</v>
      </c>
      <c r="K1079" t="s">
        <v>213</v>
      </c>
      <c r="L1079" s="8" t="s">
        <v>214</v>
      </c>
    </row>
    <row r="1080" spans="1:11" ht="12.75">
      <c r="A1080" s="25" t="s">
        <v>533</v>
      </c>
      <c r="B1080" s="11">
        <v>1</v>
      </c>
      <c r="C1080" t="s">
        <v>97</v>
      </c>
      <c r="D1080" t="s">
        <v>232</v>
      </c>
      <c r="E1080" t="s">
        <v>370</v>
      </c>
      <c r="F1080" t="s">
        <v>19</v>
      </c>
      <c r="G1080">
        <v>1</v>
      </c>
      <c r="H1080">
        <v>2</v>
      </c>
      <c r="I1080">
        <v>0</v>
      </c>
      <c r="J1080" t="s">
        <v>162</v>
      </c>
      <c r="K1080" t="s">
        <v>244</v>
      </c>
    </row>
    <row r="1081" spans="1:11" ht="12.75">
      <c r="A1081" s="25" t="s">
        <v>533</v>
      </c>
      <c r="B1081" s="11">
        <v>1</v>
      </c>
      <c r="C1081" t="s">
        <v>589</v>
      </c>
      <c r="D1081" t="s">
        <v>197</v>
      </c>
      <c r="E1081" t="s">
        <v>216</v>
      </c>
      <c r="F1081" t="s">
        <v>18</v>
      </c>
      <c r="G1081">
        <v>2</v>
      </c>
      <c r="H1081">
        <v>1</v>
      </c>
      <c r="I1081">
        <v>0</v>
      </c>
      <c r="J1081" t="s">
        <v>641</v>
      </c>
      <c r="K1081" t="s">
        <v>218</v>
      </c>
    </row>
    <row r="1082" spans="1:11" ht="12.75">
      <c r="A1082" s="25" t="s">
        <v>533</v>
      </c>
      <c r="B1082" s="11">
        <v>1</v>
      </c>
      <c r="C1082" t="s">
        <v>590</v>
      </c>
      <c r="D1082" t="s">
        <v>206</v>
      </c>
      <c r="E1082" t="s">
        <v>215</v>
      </c>
      <c r="F1082" t="s">
        <v>18</v>
      </c>
      <c r="G1082">
        <v>2</v>
      </c>
      <c r="H1082">
        <v>1</v>
      </c>
      <c r="I1082">
        <v>0</v>
      </c>
      <c r="J1082" t="s">
        <v>629</v>
      </c>
      <c r="K1082" t="s">
        <v>203</v>
      </c>
    </row>
    <row r="1083" spans="1:11" ht="12.75">
      <c r="A1083" s="25" t="s">
        <v>533</v>
      </c>
      <c r="B1083" s="11">
        <v>1</v>
      </c>
      <c r="C1083" t="s">
        <v>591</v>
      </c>
      <c r="D1083" t="s">
        <v>203</v>
      </c>
      <c r="F1083" t="s">
        <v>19</v>
      </c>
      <c r="G1083">
        <v>1</v>
      </c>
      <c r="H1083">
        <v>2</v>
      </c>
      <c r="I1083">
        <v>0</v>
      </c>
      <c r="J1083" t="s">
        <v>554</v>
      </c>
      <c r="K1083" t="s">
        <v>197</v>
      </c>
    </row>
    <row r="1084" spans="1:11" ht="12.75">
      <c r="A1084" s="25" t="s">
        <v>533</v>
      </c>
      <c r="B1084" s="11">
        <v>1</v>
      </c>
      <c r="C1084" t="s">
        <v>592</v>
      </c>
      <c r="D1084" t="s">
        <v>220</v>
      </c>
      <c r="F1084" t="s">
        <v>18</v>
      </c>
      <c r="G1084">
        <v>2</v>
      </c>
      <c r="H1084">
        <v>1</v>
      </c>
      <c r="I1084">
        <v>0</v>
      </c>
      <c r="J1084" t="s">
        <v>601</v>
      </c>
      <c r="K1084" t="s">
        <v>234</v>
      </c>
    </row>
    <row r="1085" spans="1:12" ht="12.75">
      <c r="A1085" s="25" t="s">
        <v>533</v>
      </c>
      <c r="B1085" s="11">
        <v>1</v>
      </c>
      <c r="C1085" t="s">
        <v>593</v>
      </c>
      <c r="D1085" t="s">
        <v>655</v>
      </c>
      <c r="F1085" t="s">
        <v>19</v>
      </c>
      <c r="G1085">
        <v>1</v>
      </c>
      <c r="H1085">
        <v>2</v>
      </c>
      <c r="I1085">
        <v>0</v>
      </c>
      <c r="J1085" t="s">
        <v>671</v>
      </c>
      <c r="K1085" t="s">
        <v>657</v>
      </c>
      <c r="L1085" t="s">
        <v>670</v>
      </c>
    </row>
    <row r="1086" spans="1:11" ht="12.75">
      <c r="A1086" s="25" t="s">
        <v>533</v>
      </c>
      <c r="B1086" s="11">
        <v>1</v>
      </c>
      <c r="C1086" t="s">
        <v>594</v>
      </c>
      <c r="D1086" t="s">
        <v>197</v>
      </c>
      <c r="E1086" t="s">
        <v>658</v>
      </c>
      <c r="F1086" t="s">
        <v>19</v>
      </c>
      <c r="G1086">
        <v>0</v>
      </c>
      <c r="H1086">
        <v>2</v>
      </c>
      <c r="I1086">
        <v>0</v>
      </c>
      <c r="J1086" t="s">
        <v>549</v>
      </c>
      <c r="K1086" t="s">
        <v>212</v>
      </c>
    </row>
    <row r="1087" spans="1:11" ht="12.75">
      <c r="A1087" s="25" t="s">
        <v>533</v>
      </c>
      <c r="B1087" s="11">
        <v>1</v>
      </c>
      <c r="C1087" t="s">
        <v>595</v>
      </c>
      <c r="D1087" t="s">
        <v>667</v>
      </c>
      <c r="F1087" t="s">
        <v>19</v>
      </c>
      <c r="G1087">
        <v>1</v>
      </c>
      <c r="H1087">
        <v>2</v>
      </c>
      <c r="I1087">
        <v>0</v>
      </c>
      <c r="J1087" t="s">
        <v>622</v>
      </c>
      <c r="K1087" t="s">
        <v>678</v>
      </c>
    </row>
    <row r="1088" spans="1:11" ht="12.75">
      <c r="A1088" s="25" t="s">
        <v>533</v>
      </c>
      <c r="B1088" s="11">
        <v>1</v>
      </c>
      <c r="C1088" t="s">
        <v>596</v>
      </c>
      <c r="D1088" t="s">
        <v>201</v>
      </c>
      <c r="E1088" t="s">
        <v>216</v>
      </c>
      <c r="F1088" t="s">
        <v>18</v>
      </c>
      <c r="G1088">
        <v>2</v>
      </c>
      <c r="H1088">
        <v>1</v>
      </c>
      <c r="I1088">
        <v>0</v>
      </c>
      <c r="J1088" t="s">
        <v>653</v>
      </c>
      <c r="K1088" t="s">
        <v>654</v>
      </c>
    </row>
    <row r="1089" spans="1:11" ht="12.75">
      <c r="A1089" s="25" t="s">
        <v>533</v>
      </c>
      <c r="B1089" s="11">
        <v>1</v>
      </c>
      <c r="C1089" t="s">
        <v>597</v>
      </c>
      <c r="D1089" t="s">
        <v>234</v>
      </c>
      <c r="F1089" t="s">
        <v>18</v>
      </c>
      <c r="G1089">
        <v>2</v>
      </c>
      <c r="H1089">
        <v>1</v>
      </c>
      <c r="I1089">
        <v>0</v>
      </c>
      <c r="J1089" t="s">
        <v>631</v>
      </c>
      <c r="K1089" t="s">
        <v>230</v>
      </c>
    </row>
    <row r="1090" spans="1:11" ht="12.75">
      <c r="A1090" s="25" t="s">
        <v>533</v>
      </c>
      <c r="B1090" s="11">
        <v>1</v>
      </c>
      <c r="C1090" t="s">
        <v>598</v>
      </c>
      <c r="D1090" t="s">
        <v>234</v>
      </c>
      <c r="F1090" t="s">
        <v>19</v>
      </c>
      <c r="G1090">
        <v>0</v>
      </c>
      <c r="H1090">
        <v>2</v>
      </c>
      <c r="I1090">
        <v>0</v>
      </c>
      <c r="J1090" t="s">
        <v>555</v>
      </c>
      <c r="K1090" t="s">
        <v>197</v>
      </c>
    </row>
    <row r="1091" spans="1:11" ht="12.75">
      <c r="A1091" s="25" t="s">
        <v>533</v>
      </c>
      <c r="B1091" s="11">
        <v>1</v>
      </c>
      <c r="C1091" t="s">
        <v>599</v>
      </c>
      <c r="D1091" t="s">
        <v>668</v>
      </c>
      <c r="E1091" t="s">
        <v>204</v>
      </c>
      <c r="F1091" t="s">
        <v>18</v>
      </c>
      <c r="G1091">
        <v>2</v>
      </c>
      <c r="H1091">
        <v>1</v>
      </c>
      <c r="I1091">
        <v>0</v>
      </c>
      <c r="J1091" t="s">
        <v>628</v>
      </c>
      <c r="K1091" t="s">
        <v>657</v>
      </c>
    </row>
    <row r="1092" spans="1:11" ht="12.75">
      <c r="A1092" s="25" t="s">
        <v>533</v>
      </c>
      <c r="B1092" s="11">
        <v>1</v>
      </c>
      <c r="C1092" t="s">
        <v>600</v>
      </c>
      <c r="D1092" t="s">
        <v>230</v>
      </c>
      <c r="F1092" t="s">
        <v>18</v>
      </c>
      <c r="G1092">
        <v>2</v>
      </c>
      <c r="H1092">
        <v>1</v>
      </c>
      <c r="I1092">
        <v>0</v>
      </c>
      <c r="J1092" t="s">
        <v>564</v>
      </c>
      <c r="K1092" t="s">
        <v>218</v>
      </c>
    </row>
    <row r="1093" spans="1:11" ht="12.75">
      <c r="A1093" s="25" t="s">
        <v>533</v>
      </c>
      <c r="B1093" s="11">
        <v>1</v>
      </c>
      <c r="C1093" t="s">
        <v>601</v>
      </c>
      <c r="D1093" t="s">
        <v>234</v>
      </c>
      <c r="F1093" t="s">
        <v>19</v>
      </c>
      <c r="G1093">
        <v>1</v>
      </c>
      <c r="H1093">
        <v>2</v>
      </c>
      <c r="I1093">
        <v>0</v>
      </c>
      <c r="J1093" t="s">
        <v>592</v>
      </c>
      <c r="K1093" t="s">
        <v>220</v>
      </c>
    </row>
    <row r="1094" spans="1:11" ht="12.75">
      <c r="A1094" s="25" t="s">
        <v>533</v>
      </c>
      <c r="B1094" s="11">
        <v>1</v>
      </c>
      <c r="C1094" t="s">
        <v>602</v>
      </c>
      <c r="D1094" t="s">
        <v>198</v>
      </c>
      <c r="E1094" t="s">
        <v>199</v>
      </c>
      <c r="F1094" t="s">
        <v>20</v>
      </c>
      <c r="G1094">
        <v>1</v>
      </c>
      <c r="H1094">
        <v>1</v>
      </c>
      <c r="I1094">
        <v>1</v>
      </c>
      <c r="J1094" t="s">
        <v>580</v>
      </c>
      <c r="K1094" t="s">
        <v>244</v>
      </c>
    </row>
    <row r="1095" spans="1:12" ht="12.75">
      <c r="A1095" s="25" t="s">
        <v>533</v>
      </c>
      <c r="B1095" s="11">
        <v>1</v>
      </c>
      <c r="C1095" t="s">
        <v>603</v>
      </c>
      <c r="D1095" t="s">
        <v>198</v>
      </c>
      <c r="E1095" t="s">
        <v>669</v>
      </c>
      <c r="F1095" t="s">
        <v>19</v>
      </c>
      <c r="G1095">
        <v>0</v>
      </c>
      <c r="H1095">
        <v>2</v>
      </c>
      <c r="I1095">
        <v>0</v>
      </c>
      <c r="J1095" t="s">
        <v>637</v>
      </c>
      <c r="K1095" t="s">
        <v>195</v>
      </c>
      <c r="L1095" t="s">
        <v>196</v>
      </c>
    </row>
    <row r="1096" spans="1:11" ht="12.75">
      <c r="A1096" s="25" t="s">
        <v>533</v>
      </c>
      <c r="B1096" s="11">
        <v>1</v>
      </c>
      <c r="C1096" t="s">
        <v>671</v>
      </c>
      <c r="D1096" t="s">
        <v>657</v>
      </c>
      <c r="E1096" t="s">
        <v>670</v>
      </c>
      <c r="F1096" t="s">
        <v>18</v>
      </c>
      <c r="G1096">
        <v>2</v>
      </c>
      <c r="H1096">
        <v>1</v>
      </c>
      <c r="I1096">
        <v>0</v>
      </c>
      <c r="J1096" t="s">
        <v>593</v>
      </c>
      <c r="K1096" t="s">
        <v>655</v>
      </c>
    </row>
    <row r="1097" spans="1:11" ht="12.75">
      <c r="A1097" s="25" t="s">
        <v>533</v>
      </c>
      <c r="B1097" s="11">
        <v>1</v>
      </c>
      <c r="C1097" t="s">
        <v>604</v>
      </c>
      <c r="D1097" t="s">
        <v>206</v>
      </c>
      <c r="E1097" t="s">
        <v>215</v>
      </c>
      <c r="F1097" t="s">
        <v>19</v>
      </c>
      <c r="G1097">
        <v>0</v>
      </c>
      <c r="H1097">
        <v>2</v>
      </c>
      <c r="I1097">
        <v>0</v>
      </c>
      <c r="J1097" t="s">
        <v>639</v>
      </c>
      <c r="K1097" t="s">
        <v>212</v>
      </c>
    </row>
    <row r="1098" spans="1:11" ht="12.75">
      <c r="A1098" s="25" t="s">
        <v>533</v>
      </c>
      <c r="B1098" s="11">
        <v>1</v>
      </c>
      <c r="C1098" t="s">
        <v>605</v>
      </c>
      <c r="D1098" t="s">
        <v>201</v>
      </c>
      <c r="E1098" t="s">
        <v>208</v>
      </c>
      <c r="F1098" t="s">
        <v>19</v>
      </c>
      <c r="G1098">
        <v>0</v>
      </c>
      <c r="H1098">
        <v>2</v>
      </c>
      <c r="I1098">
        <v>0</v>
      </c>
      <c r="J1098" t="s">
        <v>619</v>
      </c>
      <c r="K1098" t="s">
        <v>209</v>
      </c>
    </row>
    <row r="1099" spans="1:12" ht="12.75">
      <c r="A1099" s="25" t="s">
        <v>533</v>
      </c>
      <c r="B1099" s="11">
        <v>1</v>
      </c>
      <c r="C1099" t="s">
        <v>606</v>
      </c>
      <c r="D1099" t="s">
        <v>211</v>
      </c>
      <c r="F1099" t="s">
        <v>18</v>
      </c>
      <c r="G1099">
        <v>2</v>
      </c>
      <c r="H1099">
        <v>0</v>
      </c>
      <c r="I1099">
        <v>0</v>
      </c>
      <c r="J1099" t="s">
        <v>542</v>
      </c>
      <c r="K1099" t="s">
        <v>197</v>
      </c>
      <c r="L1099" t="s">
        <v>216</v>
      </c>
    </row>
    <row r="1100" spans="1:12" ht="12.75">
      <c r="A1100" s="25" t="s">
        <v>533</v>
      </c>
      <c r="B1100" s="11">
        <v>1</v>
      </c>
      <c r="C1100" t="s">
        <v>607</v>
      </c>
      <c r="D1100" t="s">
        <v>197</v>
      </c>
      <c r="E1100" t="s">
        <v>216</v>
      </c>
      <c r="F1100" t="s">
        <v>19</v>
      </c>
      <c r="G1100">
        <v>0</v>
      </c>
      <c r="H1100">
        <v>2</v>
      </c>
      <c r="I1100">
        <v>0</v>
      </c>
      <c r="J1100" t="s">
        <v>574</v>
      </c>
      <c r="K1100" t="s">
        <v>206</v>
      </c>
      <c r="L1100" t="s">
        <v>215</v>
      </c>
    </row>
    <row r="1101" spans="1:12" ht="12.75">
      <c r="A1101" s="25" t="s">
        <v>533</v>
      </c>
      <c r="B1101" s="11">
        <v>1</v>
      </c>
      <c r="C1101" t="s">
        <v>608</v>
      </c>
      <c r="D1101" t="s">
        <v>197</v>
      </c>
      <c r="F1101" t="s">
        <v>19</v>
      </c>
      <c r="G1101">
        <v>1</v>
      </c>
      <c r="H1101">
        <v>2</v>
      </c>
      <c r="I1101">
        <v>0</v>
      </c>
      <c r="J1101" t="s">
        <v>577</v>
      </c>
      <c r="K1101" t="s">
        <v>206</v>
      </c>
      <c r="L1101" t="s">
        <v>215</v>
      </c>
    </row>
    <row r="1102" spans="1:12" ht="12.75">
      <c r="A1102" s="25" t="s">
        <v>533</v>
      </c>
      <c r="B1102" s="11">
        <v>1</v>
      </c>
      <c r="C1102" t="s">
        <v>672</v>
      </c>
      <c r="D1102" t="s">
        <v>197</v>
      </c>
      <c r="E1102" t="s">
        <v>216</v>
      </c>
      <c r="F1102" t="s">
        <v>18</v>
      </c>
      <c r="G1102">
        <v>2</v>
      </c>
      <c r="H1102">
        <v>0</v>
      </c>
      <c r="I1102">
        <v>0</v>
      </c>
      <c r="J1102" t="s">
        <v>634</v>
      </c>
      <c r="K1102" t="s">
        <v>198</v>
      </c>
      <c r="L1102" t="s">
        <v>210</v>
      </c>
    </row>
    <row r="1103" spans="1:11" ht="12.75">
      <c r="A1103" s="25" t="s">
        <v>533</v>
      </c>
      <c r="B1103" s="11">
        <v>1</v>
      </c>
      <c r="C1103" t="s">
        <v>609</v>
      </c>
      <c r="D1103" t="s">
        <v>213</v>
      </c>
      <c r="E1103" s="8" t="s">
        <v>214</v>
      </c>
      <c r="F1103" t="s">
        <v>20</v>
      </c>
      <c r="G1103">
        <v>1</v>
      </c>
      <c r="H1103">
        <v>1</v>
      </c>
      <c r="I1103">
        <v>1</v>
      </c>
      <c r="J1103" t="s">
        <v>588</v>
      </c>
      <c r="K1103" t="s">
        <v>666</v>
      </c>
    </row>
    <row r="1104" spans="1:12" ht="12.75">
      <c r="A1104" s="25" t="s">
        <v>533</v>
      </c>
      <c r="B1104" s="11">
        <v>1</v>
      </c>
      <c r="C1104" t="s">
        <v>610</v>
      </c>
      <c r="D1104" t="s">
        <v>252</v>
      </c>
      <c r="F1104" t="s">
        <v>19</v>
      </c>
      <c r="G1104">
        <v>0</v>
      </c>
      <c r="H1104">
        <v>2</v>
      </c>
      <c r="I1104">
        <v>0</v>
      </c>
      <c r="J1104" t="s">
        <v>626</v>
      </c>
      <c r="K1104" t="s">
        <v>197</v>
      </c>
      <c r="L1104" t="s">
        <v>216</v>
      </c>
    </row>
    <row r="1105" spans="1:12" ht="12.75">
      <c r="A1105" s="25" t="s">
        <v>533</v>
      </c>
      <c r="B1105" s="11">
        <v>1</v>
      </c>
      <c r="C1105" t="s">
        <v>612</v>
      </c>
      <c r="D1105" t="s">
        <v>674</v>
      </c>
      <c r="F1105" t="s">
        <v>19</v>
      </c>
      <c r="G1105">
        <v>1</v>
      </c>
      <c r="H1105">
        <v>2</v>
      </c>
      <c r="I1105">
        <v>0</v>
      </c>
      <c r="J1105" t="s">
        <v>579</v>
      </c>
      <c r="K1105" t="s">
        <v>198</v>
      </c>
      <c r="L1105" t="s">
        <v>199</v>
      </c>
    </row>
    <row r="1106" spans="1:11" ht="12.75">
      <c r="A1106" s="25" t="s">
        <v>533</v>
      </c>
      <c r="B1106" s="11">
        <v>1</v>
      </c>
      <c r="C1106" t="s">
        <v>613</v>
      </c>
      <c r="D1106" t="s">
        <v>201</v>
      </c>
      <c r="E1106" t="s">
        <v>216</v>
      </c>
      <c r="F1106" t="s">
        <v>18</v>
      </c>
      <c r="G1106">
        <v>2</v>
      </c>
      <c r="H1106">
        <v>0</v>
      </c>
      <c r="I1106">
        <v>0</v>
      </c>
      <c r="J1106" t="s">
        <v>584</v>
      </c>
      <c r="K1106" t="s">
        <v>201</v>
      </c>
    </row>
    <row r="1107" spans="1:11" ht="12.75">
      <c r="A1107" s="25" t="s">
        <v>533</v>
      </c>
      <c r="B1107" s="11">
        <v>1</v>
      </c>
      <c r="C1107" t="s">
        <v>614</v>
      </c>
      <c r="D1107" t="s">
        <v>675</v>
      </c>
      <c r="E1107" t="s">
        <v>193</v>
      </c>
      <c r="F1107" t="s">
        <v>18</v>
      </c>
      <c r="G1107">
        <v>2</v>
      </c>
      <c r="H1107">
        <v>0</v>
      </c>
      <c r="I1107">
        <v>0</v>
      </c>
      <c r="J1107" t="s">
        <v>585</v>
      </c>
      <c r="K1107" t="s">
        <v>241</v>
      </c>
    </row>
    <row r="1108" spans="1:11" ht="12.75">
      <c r="A1108" s="25" t="s">
        <v>533</v>
      </c>
      <c r="B1108" s="11">
        <v>1</v>
      </c>
      <c r="C1108" t="s">
        <v>615</v>
      </c>
      <c r="D1108" t="s">
        <v>201</v>
      </c>
      <c r="E1108" t="s">
        <v>208</v>
      </c>
      <c r="F1108" t="s">
        <v>18</v>
      </c>
      <c r="G1108">
        <v>2</v>
      </c>
      <c r="H1108">
        <v>1</v>
      </c>
      <c r="I1108">
        <v>0</v>
      </c>
      <c r="J1108" t="s">
        <v>543</v>
      </c>
      <c r="K1108" t="s">
        <v>657</v>
      </c>
    </row>
    <row r="1109" spans="1:11" ht="12.75">
      <c r="A1109" s="25" t="s">
        <v>533</v>
      </c>
      <c r="B1109" s="11">
        <v>1</v>
      </c>
      <c r="C1109" t="s">
        <v>616</v>
      </c>
      <c r="D1109" t="s">
        <v>674</v>
      </c>
      <c r="F1109" t="s">
        <v>19</v>
      </c>
      <c r="G1109">
        <v>1</v>
      </c>
      <c r="H1109">
        <v>2</v>
      </c>
      <c r="I1109">
        <v>0</v>
      </c>
      <c r="J1109" t="s">
        <v>640</v>
      </c>
      <c r="K1109" t="s">
        <v>197</v>
      </c>
    </row>
    <row r="1110" spans="1:12" ht="12.75">
      <c r="A1110" s="25" t="s">
        <v>533</v>
      </c>
      <c r="B1110" s="11">
        <v>1</v>
      </c>
      <c r="C1110" t="s">
        <v>617</v>
      </c>
      <c r="D1110" t="s">
        <v>197</v>
      </c>
      <c r="F1110" t="s">
        <v>18</v>
      </c>
      <c r="G1110">
        <v>2</v>
      </c>
      <c r="H1110">
        <v>1</v>
      </c>
      <c r="I1110">
        <v>0</v>
      </c>
      <c r="J1110" t="s">
        <v>648</v>
      </c>
      <c r="K1110" t="s">
        <v>206</v>
      </c>
      <c r="L1110" t="s">
        <v>680</v>
      </c>
    </row>
    <row r="1111" spans="1:12" ht="12.75">
      <c r="A1111" s="25" t="s">
        <v>533</v>
      </c>
      <c r="B1111" s="11">
        <v>1</v>
      </c>
      <c r="C1111" t="s">
        <v>618</v>
      </c>
      <c r="D1111" t="s">
        <v>198</v>
      </c>
      <c r="E1111" t="s">
        <v>652</v>
      </c>
      <c r="F1111" t="s">
        <v>18</v>
      </c>
      <c r="G1111">
        <v>2</v>
      </c>
      <c r="H1111">
        <v>0</v>
      </c>
      <c r="I1111">
        <v>0</v>
      </c>
      <c r="J1111" t="s">
        <v>545</v>
      </c>
      <c r="K1111" t="s">
        <v>201</v>
      </c>
      <c r="L1111" t="s">
        <v>208</v>
      </c>
    </row>
    <row r="1112" spans="1:12" ht="12.75">
      <c r="A1112" s="25" t="s">
        <v>533</v>
      </c>
      <c r="B1112" s="11">
        <v>1</v>
      </c>
      <c r="C1112" t="s">
        <v>619</v>
      </c>
      <c r="D1112" t="s">
        <v>209</v>
      </c>
      <c r="F1112" t="s">
        <v>18</v>
      </c>
      <c r="G1112">
        <v>2</v>
      </c>
      <c r="H1112">
        <v>0</v>
      </c>
      <c r="I1112">
        <v>0</v>
      </c>
      <c r="J1112" t="s">
        <v>605</v>
      </c>
      <c r="K1112" t="s">
        <v>201</v>
      </c>
      <c r="L1112" t="s">
        <v>208</v>
      </c>
    </row>
    <row r="1113" spans="1:11" ht="12.75">
      <c r="A1113" s="25" t="s">
        <v>533</v>
      </c>
      <c r="B1113" s="11">
        <v>1</v>
      </c>
      <c r="C1113" t="s">
        <v>676</v>
      </c>
      <c r="D1113" t="s">
        <v>657</v>
      </c>
      <c r="E1113" t="s">
        <v>661</v>
      </c>
      <c r="F1113" t="s">
        <v>18</v>
      </c>
      <c r="G1113">
        <v>2</v>
      </c>
      <c r="H1113">
        <v>0</v>
      </c>
      <c r="I1113">
        <v>0</v>
      </c>
      <c r="J1113" t="s">
        <v>638</v>
      </c>
      <c r="K1113" t="s">
        <v>201</v>
      </c>
    </row>
    <row r="1114" spans="1:11" ht="12.75">
      <c r="A1114" s="25" t="s">
        <v>533</v>
      </c>
      <c r="B1114" s="11">
        <v>1</v>
      </c>
      <c r="C1114" t="s">
        <v>620</v>
      </c>
      <c r="D1114" t="s">
        <v>240</v>
      </c>
      <c r="F1114" t="s">
        <v>18</v>
      </c>
      <c r="G1114">
        <v>2</v>
      </c>
      <c r="H1114">
        <v>0</v>
      </c>
      <c r="I1114">
        <v>0</v>
      </c>
      <c r="J1114" t="s">
        <v>647</v>
      </c>
      <c r="K1114" t="s">
        <v>206</v>
      </c>
    </row>
    <row r="1115" spans="1:11" ht="12.75">
      <c r="A1115" s="25" t="s">
        <v>533</v>
      </c>
      <c r="B1115" s="11">
        <v>1</v>
      </c>
      <c r="C1115" t="s">
        <v>621</v>
      </c>
      <c r="D1115" t="s">
        <v>201</v>
      </c>
      <c r="E1115" t="s">
        <v>202</v>
      </c>
      <c r="F1115" t="s">
        <v>19</v>
      </c>
      <c r="G1115">
        <v>0</v>
      </c>
      <c r="H1115">
        <v>2</v>
      </c>
      <c r="I1115">
        <v>0</v>
      </c>
      <c r="J1115" t="s">
        <v>587</v>
      </c>
      <c r="K1115" t="s">
        <v>665</v>
      </c>
    </row>
    <row r="1116" spans="1:12" ht="12.75">
      <c r="A1116" s="25" t="s">
        <v>533</v>
      </c>
      <c r="B1116" s="11">
        <v>1</v>
      </c>
      <c r="C1116" t="s">
        <v>141</v>
      </c>
      <c r="D1116" t="s">
        <v>677</v>
      </c>
      <c r="F1116" t="s">
        <v>19</v>
      </c>
      <c r="G1116">
        <v>1</v>
      </c>
      <c r="H1116">
        <v>2</v>
      </c>
      <c r="I1116">
        <v>0</v>
      </c>
      <c r="J1116" t="s">
        <v>559</v>
      </c>
      <c r="K1116" t="s">
        <v>197</v>
      </c>
      <c r="L1116" t="s">
        <v>216</v>
      </c>
    </row>
    <row r="1117" spans="1:11" ht="12.75">
      <c r="A1117" s="25" t="s">
        <v>533</v>
      </c>
      <c r="B1117" s="11">
        <v>1</v>
      </c>
      <c r="C1117" t="s">
        <v>622</v>
      </c>
      <c r="D1117" t="s">
        <v>678</v>
      </c>
      <c r="F1117" t="s">
        <v>18</v>
      </c>
      <c r="G1117">
        <v>2</v>
      </c>
      <c r="H1117">
        <v>1</v>
      </c>
      <c r="I1117">
        <v>0</v>
      </c>
      <c r="J1117" t="s">
        <v>595</v>
      </c>
      <c r="K1117" t="s">
        <v>667</v>
      </c>
    </row>
    <row r="1118" spans="1:12" ht="12.75">
      <c r="A1118" s="25" t="s">
        <v>533</v>
      </c>
      <c r="B1118" s="11">
        <v>1</v>
      </c>
      <c r="C1118" t="s">
        <v>623</v>
      </c>
      <c r="D1118" t="s">
        <v>203</v>
      </c>
      <c r="F1118" t="s">
        <v>19</v>
      </c>
      <c r="G1118">
        <v>0</v>
      </c>
      <c r="H1118">
        <v>2</v>
      </c>
      <c r="I1118">
        <v>0</v>
      </c>
      <c r="J1118" t="s">
        <v>534</v>
      </c>
      <c r="K1118" t="s">
        <v>206</v>
      </c>
      <c r="L1118" t="s">
        <v>215</v>
      </c>
    </row>
    <row r="1119" spans="1:11" ht="12.75">
      <c r="A1119" s="25" t="s">
        <v>533</v>
      </c>
      <c r="B1119" s="11">
        <v>1</v>
      </c>
      <c r="C1119" t="s">
        <v>624</v>
      </c>
      <c r="D1119" t="s">
        <v>206</v>
      </c>
      <c r="F1119" t="s">
        <v>18</v>
      </c>
      <c r="G1119">
        <v>2</v>
      </c>
      <c r="H1119">
        <v>0</v>
      </c>
      <c r="I1119">
        <v>0</v>
      </c>
      <c r="J1119" t="s">
        <v>646</v>
      </c>
      <c r="K1119" t="s">
        <v>203</v>
      </c>
    </row>
    <row r="1120" spans="1:12" ht="12.75">
      <c r="A1120" s="25" t="s">
        <v>533</v>
      </c>
      <c r="B1120" s="11">
        <v>1</v>
      </c>
      <c r="C1120" t="s">
        <v>625</v>
      </c>
      <c r="D1120" t="s">
        <v>198</v>
      </c>
      <c r="E1120" t="s">
        <v>248</v>
      </c>
      <c r="F1120" t="s">
        <v>19</v>
      </c>
      <c r="G1120">
        <v>0</v>
      </c>
      <c r="H1120">
        <v>2</v>
      </c>
      <c r="I1120">
        <v>0</v>
      </c>
      <c r="J1120" t="s">
        <v>553</v>
      </c>
      <c r="K1120" t="s">
        <v>198</v>
      </c>
      <c r="L1120" t="s">
        <v>210</v>
      </c>
    </row>
    <row r="1121" spans="1:11" ht="12.75">
      <c r="A1121" s="25" t="s">
        <v>533</v>
      </c>
      <c r="B1121" s="11">
        <v>1</v>
      </c>
      <c r="C1121" t="s">
        <v>626</v>
      </c>
      <c r="D1121" t="s">
        <v>197</v>
      </c>
      <c r="E1121" t="s">
        <v>216</v>
      </c>
      <c r="F1121" t="s">
        <v>18</v>
      </c>
      <c r="G1121">
        <v>2</v>
      </c>
      <c r="H1121">
        <v>0</v>
      </c>
      <c r="I1121">
        <v>0</v>
      </c>
      <c r="J1121" t="s">
        <v>610</v>
      </c>
      <c r="K1121" t="s">
        <v>252</v>
      </c>
    </row>
    <row r="1122" spans="1:12" ht="12.75">
      <c r="A1122" s="25" t="s">
        <v>533</v>
      </c>
      <c r="B1122" s="11">
        <v>1</v>
      </c>
      <c r="C1122" t="s">
        <v>627</v>
      </c>
      <c r="D1122" t="s">
        <v>212</v>
      </c>
      <c r="F1122" t="s">
        <v>18</v>
      </c>
      <c r="G1122">
        <v>2</v>
      </c>
      <c r="H1122">
        <v>0</v>
      </c>
      <c r="I1122">
        <v>0</v>
      </c>
      <c r="J1122" t="s">
        <v>567</v>
      </c>
      <c r="K1122" t="s">
        <v>195</v>
      </c>
      <c r="L1122" t="s">
        <v>196</v>
      </c>
    </row>
    <row r="1123" spans="1:12" ht="12.75">
      <c r="A1123" s="25" t="s">
        <v>533</v>
      </c>
      <c r="B1123" s="11">
        <v>1</v>
      </c>
      <c r="C1123" t="s">
        <v>628</v>
      </c>
      <c r="D1123" t="s">
        <v>657</v>
      </c>
      <c r="F1123" t="s">
        <v>19</v>
      </c>
      <c r="G1123">
        <v>1</v>
      </c>
      <c r="H1123">
        <v>2</v>
      </c>
      <c r="I1123">
        <v>0</v>
      </c>
      <c r="J1123" t="s">
        <v>599</v>
      </c>
      <c r="K1123" t="s">
        <v>668</v>
      </c>
      <c r="L1123" t="s">
        <v>204</v>
      </c>
    </row>
    <row r="1124" spans="1:12" ht="12.75">
      <c r="A1124" s="25" t="s">
        <v>533</v>
      </c>
      <c r="B1124" s="11">
        <v>1</v>
      </c>
      <c r="C1124" t="s">
        <v>629</v>
      </c>
      <c r="D1124" t="s">
        <v>203</v>
      </c>
      <c r="F1124" t="s">
        <v>19</v>
      </c>
      <c r="G1124">
        <v>1</v>
      </c>
      <c r="H1124">
        <v>2</v>
      </c>
      <c r="I1124">
        <v>0</v>
      </c>
      <c r="J1124" t="s">
        <v>590</v>
      </c>
      <c r="K1124" t="s">
        <v>206</v>
      </c>
      <c r="L1124" t="s">
        <v>215</v>
      </c>
    </row>
    <row r="1125" spans="1:11" ht="12.75">
      <c r="A1125" s="25" t="s">
        <v>533</v>
      </c>
      <c r="B1125" s="11">
        <v>1</v>
      </c>
      <c r="C1125" t="s">
        <v>630</v>
      </c>
      <c r="D1125" t="s">
        <v>198</v>
      </c>
      <c r="E1125" t="s">
        <v>798</v>
      </c>
      <c r="F1125" t="s">
        <v>18</v>
      </c>
      <c r="G1125">
        <v>2</v>
      </c>
      <c r="H1125">
        <v>1</v>
      </c>
      <c r="I1125">
        <v>0</v>
      </c>
      <c r="J1125" t="s">
        <v>557</v>
      </c>
      <c r="K1125" t="s">
        <v>212</v>
      </c>
    </row>
    <row r="1126" spans="1:11" ht="12.75">
      <c r="A1126" s="25" t="s">
        <v>533</v>
      </c>
      <c r="B1126" s="11">
        <v>1</v>
      </c>
      <c r="C1126" t="s">
        <v>631</v>
      </c>
      <c r="D1126" t="s">
        <v>230</v>
      </c>
      <c r="F1126" t="s">
        <v>19</v>
      </c>
      <c r="G1126">
        <v>1</v>
      </c>
      <c r="H1126">
        <v>2</v>
      </c>
      <c r="I1126">
        <v>0</v>
      </c>
      <c r="J1126" t="s">
        <v>597</v>
      </c>
      <c r="K1126" t="s">
        <v>234</v>
      </c>
    </row>
    <row r="1127" spans="1:12" ht="12.75">
      <c r="A1127" s="25" t="s">
        <v>533</v>
      </c>
      <c r="B1127" s="11">
        <v>1</v>
      </c>
      <c r="C1127" t="s">
        <v>162</v>
      </c>
      <c r="D1127" t="s">
        <v>244</v>
      </c>
      <c r="F1127" t="s">
        <v>18</v>
      </c>
      <c r="G1127">
        <v>2</v>
      </c>
      <c r="H1127">
        <v>1</v>
      </c>
      <c r="I1127">
        <v>0</v>
      </c>
      <c r="J1127" t="s">
        <v>97</v>
      </c>
      <c r="K1127" t="s">
        <v>232</v>
      </c>
      <c r="L1127" t="s">
        <v>370</v>
      </c>
    </row>
    <row r="1128" spans="1:12" ht="12.75">
      <c r="A1128" s="25" t="s">
        <v>533</v>
      </c>
      <c r="B1128" s="11">
        <v>1</v>
      </c>
      <c r="C1128" t="s">
        <v>632</v>
      </c>
      <c r="D1128" t="s">
        <v>244</v>
      </c>
      <c r="F1128" t="s">
        <v>19</v>
      </c>
      <c r="G1128">
        <v>0</v>
      </c>
      <c r="H1128">
        <v>2</v>
      </c>
      <c r="I1128">
        <v>0</v>
      </c>
      <c r="J1128" t="s">
        <v>561</v>
      </c>
      <c r="K1128" t="s">
        <v>197</v>
      </c>
      <c r="L1128" t="s">
        <v>659</v>
      </c>
    </row>
    <row r="1129" spans="1:12" ht="12.75">
      <c r="A1129" s="25" t="s">
        <v>533</v>
      </c>
      <c r="B1129" s="11">
        <v>1</v>
      </c>
      <c r="C1129" t="s">
        <v>633</v>
      </c>
      <c r="D1129" t="s">
        <v>218</v>
      </c>
      <c r="F1129" t="s">
        <v>19</v>
      </c>
      <c r="G1129">
        <v>1</v>
      </c>
      <c r="H1129">
        <v>2</v>
      </c>
      <c r="I1129">
        <v>0</v>
      </c>
      <c r="J1129" t="s">
        <v>649</v>
      </c>
      <c r="K1129" t="s">
        <v>198</v>
      </c>
      <c r="L1129" t="s">
        <v>652</v>
      </c>
    </row>
    <row r="1130" spans="1:12" ht="12.75">
      <c r="A1130" s="25" t="s">
        <v>533</v>
      </c>
      <c r="B1130" s="11">
        <v>1</v>
      </c>
      <c r="C1130" t="s">
        <v>634</v>
      </c>
      <c r="D1130" t="s">
        <v>198</v>
      </c>
      <c r="E1130" t="s">
        <v>210</v>
      </c>
      <c r="F1130" t="s">
        <v>19</v>
      </c>
      <c r="G1130">
        <v>0</v>
      </c>
      <c r="H1130">
        <v>2</v>
      </c>
      <c r="I1130">
        <v>0</v>
      </c>
      <c r="J1130" t="s">
        <v>672</v>
      </c>
      <c r="K1130" t="s">
        <v>197</v>
      </c>
      <c r="L1130" t="s">
        <v>216</v>
      </c>
    </row>
    <row r="1131" spans="1:12" ht="12.75">
      <c r="A1131" s="25" t="s">
        <v>533</v>
      </c>
      <c r="B1131" s="11">
        <v>1</v>
      </c>
      <c r="C1131" t="s">
        <v>635</v>
      </c>
      <c r="D1131" t="s">
        <v>657</v>
      </c>
      <c r="E1131" t="s">
        <v>679</v>
      </c>
      <c r="F1131" t="s">
        <v>19</v>
      </c>
      <c r="G1131">
        <v>0</v>
      </c>
      <c r="H1131">
        <v>2</v>
      </c>
      <c r="I1131">
        <v>0</v>
      </c>
      <c r="J1131" t="s">
        <v>569</v>
      </c>
      <c r="K1131" t="s">
        <v>198</v>
      </c>
      <c r="L1131" t="s">
        <v>210</v>
      </c>
    </row>
    <row r="1132" spans="1:12" ht="12.75">
      <c r="A1132" s="25" t="s">
        <v>533</v>
      </c>
      <c r="B1132" s="11">
        <v>1</v>
      </c>
      <c r="C1132" t="s">
        <v>636</v>
      </c>
      <c r="D1132" t="s">
        <v>209</v>
      </c>
      <c r="F1132" t="s">
        <v>19</v>
      </c>
      <c r="G1132">
        <v>0</v>
      </c>
      <c r="H1132">
        <v>2</v>
      </c>
      <c r="I1132">
        <v>0</v>
      </c>
      <c r="J1132" t="s">
        <v>573</v>
      </c>
      <c r="K1132" t="s">
        <v>198</v>
      </c>
      <c r="L1132" t="s">
        <v>248</v>
      </c>
    </row>
    <row r="1133" spans="1:12" ht="12.75">
      <c r="A1133" s="25" t="s">
        <v>533</v>
      </c>
      <c r="B1133" s="11">
        <v>1</v>
      </c>
      <c r="C1133" t="s">
        <v>637</v>
      </c>
      <c r="D1133" t="s">
        <v>195</v>
      </c>
      <c r="E1133" t="s">
        <v>196</v>
      </c>
      <c r="F1133" t="s">
        <v>18</v>
      </c>
      <c r="G1133">
        <v>2</v>
      </c>
      <c r="H1133">
        <v>0</v>
      </c>
      <c r="I1133">
        <v>0</v>
      </c>
      <c r="J1133" t="s">
        <v>603</v>
      </c>
      <c r="K1133" t="s">
        <v>198</v>
      </c>
      <c r="L1133" t="s">
        <v>669</v>
      </c>
    </row>
    <row r="1134" spans="1:12" ht="12.75">
      <c r="A1134" s="25" t="s">
        <v>533</v>
      </c>
      <c r="B1134" s="11">
        <v>1</v>
      </c>
      <c r="C1134" t="s">
        <v>638</v>
      </c>
      <c r="D1134" t="s">
        <v>201</v>
      </c>
      <c r="F1134" t="s">
        <v>19</v>
      </c>
      <c r="G1134">
        <v>0</v>
      </c>
      <c r="H1134">
        <v>2</v>
      </c>
      <c r="I1134">
        <v>0</v>
      </c>
      <c r="J1134" t="s">
        <v>676</v>
      </c>
      <c r="K1134" t="s">
        <v>657</v>
      </c>
      <c r="L1134" t="s">
        <v>661</v>
      </c>
    </row>
    <row r="1135" spans="1:12" ht="12.75">
      <c r="A1135" s="25" t="s">
        <v>533</v>
      </c>
      <c r="B1135" s="11">
        <v>1</v>
      </c>
      <c r="C1135" t="s">
        <v>639</v>
      </c>
      <c r="D1135" t="s">
        <v>212</v>
      </c>
      <c r="F1135" t="s">
        <v>18</v>
      </c>
      <c r="G1135">
        <v>2</v>
      </c>
      <c r="H1135">
        <v>0</v>
      </c>
      <c r="I1135">
        <v>0</v>
      </c>
      <c r="J1135" t="s">
        <v>604</v>
      </c>
      <c r="K1135" t="s">
        <v>206</v>
      </c>
      <c r="L1135" t="s">
        <v>215</v>
      </c>
    </row>
    <row r="1136" spans="1:11" ht="12.75">
      <c r="A1136" s="25" t="s">
        <v>533</v>
      </c>
      <c r="B1136" s="11">
        <v>1</v>
      </c>
      <c r="C1136" t="s">
        <v>640</v>
      </c>
      <c r="D1136" t="s">
        <v>197</v>
      </c>
      <c r="F1136" t="s">
        <v>18</v>
      </c>
      <c r="G1136">
        <v>2</v>
      </c>
      <c r="H1136">
        <v>1</v>
      </c>
      <c r="I1136">
        <v>0</v>
      </c>
      <c r="J1136" t="s">
        <v>616</v>
      </c>
      <c r="K1136" t="s">
        <v>674</v>
      </c>
    </row>
    <row r="1137" spans="1:12" ht="12.75">
      <c r="A1137" s="25" t="s">
        <v>533</v>
      </c>
      <c r="B1137" s="11">
        <v>1</v>
      </c>
      <c r="C1137" t="s">
        <v>641</v>
      </c>
      <c r="D1137" t="s">
        <v>218</v>
      </c>
      <c r="F1137" t="s">
        <v>19</v>
      </c>
      <c r="G1137">
        <v>1</v>
      </c>
      <c r="H1137">
        <v>2</v>
      </c>
      <c r="I1137">
        <v>0</v>
      </c>
      <c r="J1137" t="s">
        <v>589</v>
      </c>
      <c r="K1137" t="s">
        <v>197</v>
      </c>
      <c r="L1137" t="s">
        <v>216</v>
      </c>
    </row>
    <row r="1138" spans="1:11" ht="12.75">
      <c r="A1138" s="25" t="s">
        <v>533</v>
      </c>
      <c r="B1138" s="11">
        <v>1</v>
      </c>
      <c r="C1138" t="s">
        <v>642</v>
      </c>
      <c r="D1138" t="s">
        <v>212</v>
      </c>
      <c r="F1138" t="s">
        <v>19</v>
      </c>
      <c r="G1138">
        <v>0</v>
      </c>
      <c r="H1138">
        <v>2</v>
      </c>
      <c r="I1138">
        <v>0</v>
      </c>
      <c r="J1138" t="s">
        <v>570</v>
      </c>
      <c r="K1138" t="s">
        <v>662</v>
      </c>
    </row>
    <row r="1139" spans="1:11" ht="12.75">
      <c r="A1139" s="25" t="s">
        <v>533</v>
      </c>
      <c r="B1139" s="11">
        <v>1</v>
      </c>
      <c r="C1139" t="s">
        <v>643</v>
      </c>
      <c r="D1139" t="s">
        <v>652</v>
      </c>
      <c r="F1139" t="s">
        <v>18</v>
      </c>
      <c r="G1139">
        <v>2</v>
      </c>
      <c r="H1139">
        <v>0</v>
      </c>
      <c r="I1139">
        <v>0</v>
      </c>
      <c r="J1139" t="s">
        <v>535</v>
      </c>
      <c r="K1139" t="s">
        <v>230</v>
      </c>
    </row>
    <row r="1140" spans="1:12" ht="12.75">
      <c r="A1140" s="25" t="s">
        <v>533</v>
      </c>
      <c r="B1140" s="11">
        <v>1</v>
      </c>
      <c r="C1140" t="s">
        <v>644</v>
      </c>
      <c r="D1140" t="s">
        <v>218</v>
      </c>
      <c r="F1140" t="s">
        <v>19</v>
      </c>
      <c r="G1140">
        <v>0</v>
      </c>
      <c r="H1140">
        <v>2</v>
      </c>
      <c r="I1140">
        <v>0</v>
      </c>
      <c r="J1140" t="s">
        <v>544</v>
      </c>
      <c r="K1140" t="s">
        <v>195</v>
      </c>
      <c r="L1140" t="s">
        <v>196</v>
      </c>
    </row>
    <row r="1141" spans="1:11" ht="12.75">
      <c r="A1141" s="25" t="s">
        <v>533</v>
      </c>
      <c r="B1141" s="11">
        <v>1</v>
      </c>
      <c r="C1141" t="s">
        <v>645</v>
      </c>
      <c r="D1141" t="s">
        <v>198</v>
      </c>
      <c r="E1141" t="s">
        <v>210</v>
      </c>
      <c r="F1141" t="s">
        <v>18</v>
      </c>
      <c r="G1141">
        <v>2</v>
      </c>
      <c r="H1141">
        <v>0</v>
      </c>
      <c r="I1141">
        <v>0</v>
      </c>
      <c r="J1141" t="s">
        <v>541</v>
      </c>
      <c r="K1141" t="s">
        <v>656</v>
      </c>
    </row>
    <row r="1142" spans="1:11" ht="12.75">
      <c r="A1142" s="25" t="s">
        <v>533</v>
      </c>
      <c r="B1142" s="11">
        <v>1</v>
      </c>
      <c r="C1142" t="s">
        <v>646</v>
      </c>
      <c r="D1142" t="s">
        <v>203</v>
      </c>
      <c r="F1142" t="s">
        <v>19</v>
      </c>
      <c r="G1142">
        <v>0</v>
      </c>
      <c r="H1142">
        <v>2</v>
      </c>
      <c r="I1142">
        <v>0</v>
      </c>
      <c r="J1142" t="s">
        <v>624</v>
      </c>
      <c r="K1142" t="s">
        <v>206</v>
      </c>
    </row>
    <row r="1143" spans="1:11" ht="12.75">
      <c r="A1143" s="25" t="s">
        <v>533</v>
      </c>
      <c r="B1143" s="11">
        <v>1</v>
      </c>
      <c r="C1143" t="s">
        <v>647</v>
      </c>
      <c r="D1143" t="s">
        <v>206</v>
      </c>
      <c r="F1143" t="s">
        <v>19</v>
      </c>
      <c r="G1143">
        <v>0</v>
      </c>
      <c r="H1143">
        <v>2</v>
      </c>
      <c r="I1143">
        <v>0</v>
      </c>
      <c r="J1143" t="s">
        <v>620</v>
      </c>
      <c r="K1143" t="s">
        <v>240</v>
      </c>
    </row>
    <row r="1144" spans="1:11" ht="12.75">
      <c r="A1144" s="25" t="s">
        <v>533</v>
      </c>
      <c r="B1144" s="11">
        <v>1</v>
      </c>
      <c r="C1144" t="s">
        <v>648</v>
      </c>
      <c r="D1144" t="s">
        <v>206</v>
      </c>
      <c r="E1144" t="s">
        <v>680</v>
      </c>
      <c r="F1144" t="s">
        <v>19</v>
      </c>
      <c r="G1144">
        <v>1</v>
      </c>
      <c r="H1144">
        <v>2</v>
      </c>
      <c r="I1144">
        <v>0</v>
      </c>
      <c r="J1144" t="s">
        <v>617</v>
      </c>
      <c r="K1144" t="s">
        <v>197</v>
      </c>
    </row>
    <row r="1145" spans="1:11" ht="12.75">
      <c r="A1145" s="25" t="s">
        <v>533</v>
      </c>
      <c r="B1145" s="11">
        <v>1</v>
      </c>
      <c r="C1145" t="s">
        <v>649</v>
      </c>
      <c r="D1145" t="s">
        <v>198</v>
      </c>
      <c r="E1145" t="s">
        <v>652</v>
      </c>
      <c r="F1145" t="s">
        <v>18</v>
      </c>
      <c r="G1145">
        <v>2</v>
      </c>
      <c r="H1145">
        <v>1</v>
      </c>
      <c r="I1145">
        <v>0</v>
      </c>
      <c r="J1145" t="s">
        <v>633</v>
      </c>
      <c r="K1145" t="s">
        <v>218</v>
      </c>
    </row>
    <row r="1146" spans="1:12" ht="12.75">
      <c r="A1146" s="25" t="s">
        <v>533</v>
      </c>
      <c r="B1146" s="11">
        <v>1</v>
      </c>
      <c r="C1146" t="s">
        <v>650</v>
      </c>
      <c r="D1146" t="s">
        <v>240</v>
      </c>
      <c r="F1146" t="s">
        <v>18</v>
      </c>
      <c r="G1146">
        <v>2</v>
      </c>
      <c r="H1146">
        <v>0</v>
      </c>
      <c r="I1146">
        <v>0</v>
      </c>
      <c r="J1146" t="s">
        <v>563</v>
      </c>
      <c r="K1146" t="s">
        <v>198</v>
      </c>
      <c r="L1146" t="s">
        <v>660</v>
      </c>
    </row>
    <row r="1147" spans="1:11" ht="12.75">
      <c r="A1147" s="25" t="s">
        <v>533</v>
      </c>
      <c r="B1147" s="11">
        <v>1</v>
      </c>
      <c r="C1147" t="s">
        <v>651</v>
      </c>
      <c r="D1147" t="s">
        <v>681</v>
      </c>
      <c r="F1147" t="s">
        <v>19</v>
      </c>
      <c r="G1147">
        <v>0</v>
      </c>
      <c r="H1147">
        <v>2</v>
      </c>
      <c r="I1147">
        <v>0</v>
      </c>
      <c r="J1147" t="s">
        <v>572</v>
      </c>
      <c r="K1147" t="s">
        <v>663</v>
      </c>
    </row>
    <row r="1148" spans="1:12" ht="12.75">
      <c r="A1148" s="25" t="s">
        <v>533</v>
      </c>
      <c r="B1148" s="12">
        <v>2</v>
      </c>
      <c r="C1148" t="s">
        <v>534</v>
      </c>
      <c r="D1148" t="s">
        <v>206</v>
      </c>
      <c r="E1148" t="s">
        <v>215</v>
      </c>
      <c r="F1148" t="s">
        <v>18</v>
      </c>
      <c r="G1148">
        <v>2</v>
      </c>
      <c r="H1148">
        <v>0</v>
      </c>
      <c r="I1148">
        <v>0</v>
      </c>
      <c r="J1148" t="s">
        <v>676</v>
      </c>
      <c r="K1148" t="s">
        <v>657</v>
      </c>
      <c r="L1148" t="s">
        <v>661</v>
      </c>
    </row>
    <row r="1149" spans="1:12" ht="12.75">
      <c r="A1149" s="25" t="s">
        <v>533</v>
      </c>
      <c r="B1149" s="12">
        <v>2</v>
      </c>
      <c r="C1149" t="s">
        <v>653</v>
      </c>
      <c r="D1149" t="s">
        <v>654</v>
      </c>
      <c r="F1149" t="s">
        <v>19</v>
      </c>
      <c r="G1149">
        <v>1</v>
      </c>
      <c r="H1149">
        <v>2</v>
      </c>
      <c r="I1149">
        <v>0</v>
      </c>
      <c r="J1149" t="s">
        <v>552</v>
      </c>
      <c r="K1149" t="s">
        <v>201</v>
      </c>
      <c r="L1149" t="s">
        <v>658</v>
      </c>
    </row>
    <row r="1150" spans="1:11" ht="12.75">
      <c r="A1150" s="25" t="s">
        <v>533</v>
      </c>
      <c r="B1150" s="12">
        <v>2</v>
      </c>
      <c r="C1150" t="s">
        <v>535</v>
      </c>
      <c r="D1150" t="s">
        <v>230</v>
      </c>
      <c r="F1150" t="s">
        <v>18</v>
      </c>
      <c r="G1150">
        <v>2</v>
      </c>
      <c r="H1150">
        <v>1</v>
      </c>
      <c r="I1150">
        <v>0</v>
      </c>
      <c r="J1150" t="s">
        <v>557</v>
      </c>
      <c r="K1150" t="s">
        <v>212</v>
      </c>
    </row>
    <row r="1151" spans="1:12" ht="12.75">
      <c r="A1151" s="25" t="s">
        <v>533</v>
      </c>
      <c r="B1151" s="12">
        <v>2</v>
      </c>
      <c r="C1151" t="s">
        <v>536</v>
      </c>
      <c r="D1151" t="s">
        <v>655</v>
      </c>
      <c r="F1151" t="s">
        <v>18</v>
      </c>
      <c r="G1151">
        <v>2</v>
      </c>
      <c r="H1151">
        <v>0</v>
      </c>
      <c r="I1151">
        <v>0</v>
      </c>
      <c r="J1151" t="s">
        <v>576</v>
      </c>
      <c r="K1151" t="s">
        <v>201</v>
      </c>
      <c r="L1151" t="s">
        <v>208</v>
      </c>
    </row>
    <row r="1152" spans="1:11" ht="12.75">
      <c r="A1152" s="25" t="s">
        <v>533</v>
      </c>
      <c r="B1152" s="12">
        <v>2</v>
      </c>
      <c r="C1152" t="s">
        <v>537</v>
      </c>
      <c r="D1152" t="s">
        <v>206</v>
      </c>
      <c r="E1152" t="s">
        <v>215</v>
      </c>
      <c r="F1152" t="s">
        <v>18</v>
      </c>
      <c r="G1152">
        <v>2</v>
      </c>
      <c r="H1152">
        <v>0</v>
      </c>
      <c r="I1152">
        <v>0</v>
      </c>
      <c r="J1152" t="s">
        <v>611</v>
      </c>
      <c r="K1152" t="s">
        <v>673</v>
      </c>
    </row>
    <row r="1153" spans="1:12" ht="12.75">
      <c r="A1153" s="25" t="s">
        <v>533</v>
      </c>
      <c r="B1153" s="12">
        <v>2</v>
      </c>
      <c r="C1153" t="s">
        <v>538</v>
      </c>
      <c r="D1153" t="s">
        <v>201</v>
      </c>
      <c r="F1153" t="s">
        <v>18</v>
      </c>
      <c r="G1153">
        <v>2</v>
      </c>
      <c r="H1153">
        <v>0</v>
      </c>
      <c r="I1153">
        <v>0</v>
      </c>
      <c r="J1153" t="s">
        <v>573</v>
      </c>
      <c r="K1153" t="s">
        <v>198</v>
      </c>
      <c r="L1153" t="s">
        <v>248</v>
      </c>
    </row>
    <row r="1154" spans="1:11" ht="12.75">
      <c r="A1154" s="25" t="s">
        <v>533</v>
      </c>
      <c r="B1154" s="12">
        <v>2</v>
      </c>
      <c r="C1154" t="s">
        <v>539</v>
      </c>
      <c r="D1154" t="s">
        <v>197</v>
      </c>
      <c r="F1154" t="s">
        <v>18</v>
      </c>
      <c r="G1154">
        <v>2</v>
      </c>
      <c r="H1154">
        <v>1</v>
      </c>
      <c r="I1154">
        <v>0</v>
      </c>
      <c r="J1154" t="s">
        <v>651</v>
      </c>
      <c r="K1154" t="s">
        <v>681</v>
      </c>
    </row>
    <row r="1155" spans="1:11" ht="12.75">
      <c r="A1155" s="25" t="s">
        <v>533</v>
      </c>
      <c r="B1155" s="12">
        <v>2</v>
      </c>
      <c r="C1155" t="s">
        <v>540</v>
      </c>
      <c r="D1155" t="s">
        <v>206</v>
      </c>
      <c r="E1155" t="s">
        <v>215</v>
      </c>
      <c r="F1155" t="s">
        <v>18</v>
      </c>
      <c r="G1155">
        <v>2</v>
      </c>
      <c r="H1155">
        <v>0</v>
      </c>
      <c r="I1155">
        <v>0</v>
      </c>
      <c r="J1155" t="s">
        <v>628</v>
      </c>
      <c r="K1155" t="s">
        <v>657</v>
      </c>
    </row>
    <row r="1156" spans="1:12" ht="12.75">
      <c r="A1156" s="25" t="s">
        <v>533</v>
      </c>
      <c r="B1156" s="12">
        <v>2</v>
      </c>
      <c r="C1156" t="s">
        <v>541</v>
      </c>
      <c r="D1156" t="s">
        <v>656</v>
      </c>
      <c r="F1156" t="s">
        <v>20</v>
      </c>
      <c r="G1156">
        <v>1</v>
      </c>
      <c r="H1156">
        <v>1</v>
      </c>
      <c r="I1156">
        <v>1</v>
      </c>
      <c r="J1156" t="s">
        <v>603</v>
      </c>
      <c r="K1156" t="s">
        <v>198</v>
      </c>
      <c r="L1156" t="s">
        <v>669</v>
      </c>
    </row>
    <row r="1157" spans="1:12" ht="12.75">
      <c r="A1157" s="25" t="s">
        <v>533</v>
      </c>
      <c r="B1157" s="12">
        <v>2</v>
      </c>
      <c r="C1157" t="s">
        <v>542</v>
      </c>
      <c r="D1157" t="s">
        <v>197</v>
      </c>
      <c r="E1157" t="s">
        <v>216</v>
      </c>
      <c r="F1157" t="s">
        <v>19</v>
      </c>
      <c r="G1157">
        <v>1</v>
      </c>
      <c r="H1157">
        <v>2</v>
      </c>
      <c r="I1157">
        <v>0</v>
      </c>
      <c r="J1157" t="s">
        <v>97</v>
      </c>
      <c r="K1157" t="s">
        <v>232</v>
      </c>
      <c r="L1157" t="s">
        <v>370</v>
      </c>
    </row>
    <row r="1158" spans="1:11" ht="12.75">
      <c r="A1158" s="25" t="s">
        <v>533</v>
      </c>
      <c r="B1158" s="12">
        <v>2</v>
      </c>
      <c r="C1158" t="s">
        <v>543</v>
      </c>
      <c r="D1158" t="s">
        <v>657</v>
      </c>
      <c r="F1158" t="s">
        <v>19</v>
      </c>
      <c r="G1158">
        <v>0</v>
      </c>
      <c r="H1158">
        <v>2</v>
      </c>
      <c r="I1158">
        <v>0</v>
      </c>
      <c r="J1158" t="s">
        <v>610</v>
      </c>
      <c r="K1158" t="s">
        <v>252</v>
      </c>
    </row>
    <row r="1159" spans="1:11" ht="12.75">
      <c r="A1159" s="25" t="s">
        <v>533</v>
      </c>
      <c r="B1159" s="12">
        <v>2</v>
      </c>
      <c r="C1159" t="s">
        <v>544</v>
      </c>
      <c r="D1159" t="s">
        <v>195</v>
      </c>
      <c r="E1159" t="s">
        <v>196</v>
      </c>
      <c r="F1159" t="s">
        <v>18</v>
      </c>
      <c r="G1159">
        <v>2</v>
      </c>
      <c r="H1159">
        <v>0</v>
      </c>
      <c r="I1159">
        <v>0</v>
      </c>
      <c r="J1159" t="s">
        <v>643</v>
      </c>
      <c r="K1159" t="s">
        <v>652</v>
      </c>
    </row>
    <row r="1160" spans="1:12" ht="12.75">
      <c r="A1160" s="25" t="s">
        <v>533</v>
      </c>
      <c r="B1160" s="12">
        <v>2</v>
      </c>
      <c r="C1160" t="s">
        <v>545</v>
      </c>
      <c r="D1160" t="s">
        <v>201</v>
      </c>
      <c r="E1160" t="s">
        <v>208</v>
      </c>
      <c r="F1160" t="s">
        <v>18</v>
      </c>
      <c r="G1160">
        <v>2</v>
      </c>
      <c r="H1160">
        <v>0</v>
      </c>
      <c r="I1160">
        <v>0</v>
      </c>
      <c r="J1160" t="s">
        <v>621</v>
      </c>
      <c r="K1160" t="s">
        <v>201</v>
      </c>
      <c r="L1160" t="s">
        <v>202</v>
      </c>
    </row>
    <row r="1161" spans="1:11" ht="12.75">
      <c r="A1161" s="25" t="s">
        <v>533</v>
      </c>
      <c r="B1161" s="12">
        <v>2</v>
      </c>
      <c r="C1161" t="s">
        <v>546</v>
      </c>
      <c r="D1161" t="s">
        <v>230</v>
      </c>
      <c r="F1161" t="s">
        <v>19</v>
      </c>
      <c r="G1161">
        <v>0</v>
      </c>
      <c r="H1161">
        <v>2</v>
      </c>
      <c r="I1161">
        <v>0</v>
      </c>
      <c r="J1161" t="s">
        <v>597</v>
      </c>
      <c r="K1161" t="s">
        <v>234</v>
      </c>
    </row>
    <row r="1162" spans="1:11" ht="12.75">
      <c r="A1162" s="25" t="s">
        <v>533</v>
      </c>
      <c r="B1162" s="12">
        <v>2</v>
      </c>
      <c r="C1162" t="s">
        <v>547</v>
      </c>
      <c r="D1162" t="s">
        <v>198</v>
      </c>
      <c r="E1162" t="s">
        <v>248</v>
      </c>
      <c r="F1162" t="s">
        <v>18</v>
      </c>
      <c r="G1162">
        <v>2</v>
      </c>
      <c r="H1162">
        <v>1</v>
      </c>
      <c r="I1162">
        <v>0</v>
      </c>
      <c r="J1162" t="s">
        <v>629</v>
      </c>
      <c r="K1162" t="s">
        <v>203</v>
      </c>
    </row>
    <row r="1163" spans="1:11" ht="12.75">
      <c r="A1163" s="25" t="s">
        <v>533</v>
      </c>
      <c r="B1163" s="12">
        <v>2</v>
      </c>
      <c r="C1163" t="s">
        <v>548</v>
      </c>
      <c r="D1163" t="s">
        <v>211</v>
      </c>
      <c r="F1163" t="s">
        <v>18</v>
      </c>
      <c r="G1163">
        <v>2</v>
      </c>
      <c r="H1163">
        <v>0</v>
      </c>
      <c r="I1163">
        <v>0</v>
      </c>
      <c r="J1163" t="s">
        <v>578</v>
      </c>
      <c r="K1163" t="s">
        <v>231</v>
      </c>
    </row>
    <row r="1164" spans="1:11" ht="12.75">
      <c r="A1164" s="25" t="s">
        <v>533</v>
      </c>
      <c r="B1164" s="12">
        <v>2</v>
      </c>
      <c r="C1164" t="s">
        <v>549</v>
      </c>
      <c r="D1164" t="s">
        <v>212</v>
      </c>
      <c r="F1164" t="s">
        <v>18</v>
      </c>
      <c r="G1164">
        <v>2</v>
      </c>
      <c r="H1164">
        <v>1</v>
      </c>
      <c r="I1164">
        <v>0</v>
      </c>
      <c r="J1164" t="s">
        <v>627</v>
      </c>
      <c r="K1164" t="s">
        <v>212</v>
      </c>
    </row>
    <row r="1165" spans="1:11" ht="12.75">
      <c r="A1165" s="25" t="s">
        <v>533</v>
      </c>
      <c r="B1165" s="12">
        <v>2</v>
      </c>
      <c r="C1165" t="s">
        <v>550</v>
      </c>
      <c r="D1165" t="s">
        <v>197</v>
      </c>
      <c r="E1165" t="s">
        <v>216</v>
      </c>
      <c r="F1165" t="s">
        <v>19</v>
      </c>
      <c r="G1165">
        <v>0</v>
      </c>
      <c r="H1165">
        <v>2</v>
      </c>
      <c r="I1165">
        <v>0</v>
      </c>
      <c r="J1165" t="s">
        <v>593</v>
      </c>
      <c r="K1165" t="s">
        <v>655</v>
      </c>
    </row>
    <row r="1166" spans="1:12" ht="12.75">
      <c r="A1166" s="25" t="s">
        <v>533</v>
      </c>
      <c r="B1166" s="12">
        <v>2</v>
      </c>
      <c r="C1166" t="s">
        <v>551</v>
      </c>
      <c r="D1166" t="s">
        <v>197</v>
      </c>
      <c r="E1166" t="s">
        <v>216</v>
      </c>
      <c r="F1166" t="s">
        <v>19</v>
      </c>
      <c r="G1166">
        <v>0</v>
      </c>
      <c r="H1166">
        <v>2</v>
      </c>
      <c r="I1166">
        <v>0</v>
      </c>
      <c r="J1166" t="s">
        <v>645</v>
      </c>
      <c r="K1166" t="s">
        <v>198</v>
      </c>
      <c r="L1166" t="s">
        <v>210</v>
      </c>
    </row>
    <row r="1167" spans="1:11" ht="12.75">
      <c r="A1167" s="25" t="s">
        <v>533</v>
      </c>
      <c r="B1167" s="12">
        <v>2</v>
      </c>
      <c r="C1167" t="s">
        <v>552</v>
      </c>
      <c r="D1167" t="s">
        <v>201</v>
      </c>
      <c r="E1167" t="s">
        <v>658</v>
      </c>
      <c r="F1167" t="s">
        <v>18</v>
      </c>
      <c r="G1167">
        <v>2</v>
      </c>
      <c r="H1167">
        <v>1</v>
      </c>
      <c r="I1167">
        <v>0</v>
      </c>
      <c r="J1167" t="s">
        <v>653</v>
      </c>
      <c r="K1167" t="s">
        <v>654</v>
      </c>
    </row>
    <row r="1168" spans="1:12" ht="12.75">
      <c r="A1168" s="25" t="s">
        <v>533</v>
      </c>
      <c r="B1168" s="12">
        <v>2</v>
      </c>
      <c r="C1168" t="s">
        <v>553</v>
      </c>
      <c r="D1168" t="s">
        <v>198</v>
      </c>
      <c r="E1168" t="s">
        <v>210</v>
      </c>
      <c r="F1168" t="s">
        <v>18</v>
      </c>
      <c r="G1168">
        <v>2</v>
      </c>
      <c r="H1168">
        <v>0</v>
      </c>
      <c r="I1168">
        <v>0</v>
      </c>
      <c r="J1168" t="s">
        <v>614</v>
      </c>
      <c r="K1168" t="s">
        <v>675</v>
      </c>
      <c r="L1168" t="s">
        <v>193</v>
      </c>
    </row>
    <row r="1169" spans="1:12" ht="12.75">
      <c r="A1169" s="25" t="s">
        <v>533</v>
      </c>
      <c r="B1169" s="12">
        <v>2</v>
      </c>
      <c r="C1169" t="s">
        <v>554</v>
      </c>
      <c r="D1169" t="s">
        <v>197</v>
      </c>
      <c r="F1169" t="s">
        <v>18</v>
      </c>
      <c r="G1169">
        <v>2</v>
      </c>
      <c r="H1169">
        <v>0</v>
      </c>
      <c r="I1169">
        <v>0</v>
      </c>
      <c r="J1169" t="s">
        <v>581</v>
      </c>
      <c r="K1169" t="s">
        <v>198</v>
      </c>
      <c r="L1169" t="s">
        <v>200</v>
      </c>
    </row>
    <row r="1170" spans="1:12" ht="12.75">
      <c r="A1170" s="25" t="s">
        <v>533</v>
      </c>
      <c r="B1170" s="12">
        <v>2</v>
      </c>
      <c r="C1170" t="s">
        <v>555</v>
      </c>
      <c r="D1170" t="s">
        <v>197</v>
      </c>
      <c r="F1170" t="s">
        <v>18</v>
      </c>
      <c r="G1170">
        <v>2</v>
      </c>
      <c r="H1170">
        <v>1</v>
      </c>
      <c r="I1170">
        <v>0</v>
      </c>
      <c r="J1170" t="s">
        <v>559</v>
      </c>
      <c r="K1170" t="s">
        <v>197</v>
      </c>
      <c r="L1170" t="s">
        <v>216</v>
      </c>
    </row>
    <row r="1171" spans="1:11" ht="12.75">
      <c r="A1171" s="25" t="s">
        <v>533</v>
      </c>
      <c r="B1171" s="12">
        <v>2</v>
      </c>
      <c r="C1171" t="s">
        <v>556</v>
      </c>
      <c r="D1171" t="s">
        <v>198</v>
      </c>
      <c r="F1171" t="s">
        <v>18</v>
      </c>
      <c r="G1171">
        <v>2</v>
      </c>
      <c r="H1171">
        <v>1</v>
      </c>
      <c r="I1171">
        <v>0</v>
      </c>
      <c r="J1171" t="s">
        <v>601</v>
      </c>
      <c r="K1171" t="s">
        <v>234</v>
      </c>
    </row>
    <row r="1172" spans="1:11" ht="12.75">
      <c r="A1172" s="25" t="s">
        <v>533</v>
      </c>
      <c r="B1172" s="12">
        <v>2</v>
      </c>
      <c r="C1172" t="s">
        <v>557</v>
      </c>
      <c r="D1172" t="s">
        <v>212</v>
      </c>
      <c r="F1172" t="s">
        <v>19</v>
      </c>
      <c r="G1172">
        <v>1</v>
      </c>
      <c r="H1172">
        <v>2</v>
      </c>
      <c r="I1172">
        <v>0</v>
      </c>
      <c r="J1172" t="s">
        <v>535</v>
      </c>
      <c r="K1172" t="s">
        <v>230</v>
      </c>
    </row>
    <row r="1173" spans="1:11" ht="12.75">
      <c r="A1173" s="25" t="s">
        <v>533</v>
      </c>
      <c r="B1173" s="12">
        <v>2</v>
      </c>
      <c r="C1173" t="s">
        <v>558</v>
      </c>
      <c r="D1173" t="s">
        <v>197</v>
      </c>
      <c r="F1173" t="s">
        <v>18</v>
      </c>
      <c r="G1173">
        <v>2</v>
      </c>
      <c r="H1173">
        <v>1</v>
      </c>
      <c r="I1173">
        <v>0</v>
      </c>
      <c r="J1173" t="s">
        <v>562</v>
      </c>
      <c r="K1173" t="s">
        <v>211</v>
      </c>
    </row>
    <row r="1174" spans="1:11" ht="12.75">
      <c r="A1174" s="25" t="s">
        <v>533</v>
      </c>
      <c r="B1174" s="12">
        <v>2</v>
      </c>
      <c r="C1174" t="s">
        <v>559</v>
      </c>
      <c r="D1174" t="s">
        <v>197</v>
      </c>
      <c r="E1174" t="s">
        <v>216</v>
      </c>
      <c r="F1174" t="s">
        <v>19</v>
      </c>
      <c r="G1174">
        <v>1</v>
      </c>
      <c r="H1174">
        <v>2</v>
      </c>
      <c r="I1174">
        <v>0</v>
      </c>
      <c r="J1174" t="s">
        <v>555</v>
      </c>
      <c r="K1174" t="s">
        <v>197</v>
      </c>
    </row>
    <row r="1175" spans="1:12" ht="12.75">
      <c r="A1175" s="25" t="s">
        <v>533</v>
      </c>
      <c r="B1175" s="12">
        <v>2</v>
      </c>
      <c r="C1175" t="s">
        <v>560</v>
      </c>
      <c r="D1175" t="s">
        <v>198</v>
      </c>
      <c r="E1175" t="s">
        <v>210</v>
      </c>
      <c r="F1175" t="s">
        <v>18</v>
      </c>
      <c r="G1175">
        <v>2</v>
      </c>
      <c r="H1175">
        <v>1</v>
      </c>
      <c r="I1175">
        <v>0</v>
      </c>
      <c r="J1175" t="s">
        <v>569</v>
      </c>
      <c r="K1175" t="s">
        <v>198</v>
      </c>
      <c r="L1175" t="s">
        <v>210</v>
      </c>
    </row>
    <row r="1176" spans="1:11" ht="12.75">
      <c r="A1176" s="25" t="s">
        <v>533</v>
      </c>
      <c r="B1176" s="12">
        <v>2</v>
      </c>
      <c r="C1176" t="s">
        <v>561</v>
      </c>
      <c r="D1176" t="s">
        <v>197</v>
      </c>
      <c r="E1176" t="s">
        <v>659</v>
      </c>
      <c r="F1176" t="s">
        <v>19</v>
      </c>
      <c r="G1176">
        <v>1</v>
      </c>
      <c r="H1176">
        <v>2</v>
      </c>
      <c r="I1176">
        <v>0</v>
      </c>
      <c r="J1176" t="s">
        <v>606</v>
      </c>
      <c r="K1176" t="s">
        <v>211</v>
      </c>
    </row>
    <row r="1177" spans="1:11" ht="12.75">
      <c r="A1177" s="25" t="s">
        <v>533</v>
      </c>
      <c r="B1177" s="12">
        <v>2</v>
      </c>
      <c r="C1177" t="s">
        <v>562</v>
      </c>
      <c r="D1177" t="s">
        <v>211</v>
      </c>
      <c r="F1177" t="s">
        <v>19</v>
      </c>
      <c r="G1177">
        <v>1</v>
      </c>
      <c r="H1177">
        <v>2</v>
      </c>
      <c r="I1177">
        <v>0</v>
      </c>
      <c r="J1177" t="s">
        <v>558</v>
      </c>
      <c r="K1177" t="s">
        <v>197</v>
      </c>
    </row>
    <row r="1178" spans="1:11" ht="12.75">
      <c r="A1178" s="25" t="s">
        <v>533</v>
      </c>
      <c r="B1178" s="12">
        <v>2</v>
      </c>
      <c r="C1178" t="s">
        <v>563</v>
      </c>
      <c r="D1178" t="s">
        <v>198</v>
      </c>
      <c r="E1178" t="s">
        <v>660</v>
      </c>
      <c r="F1178" t="s">
        <v>19</v>
      </c>
      <c r="G1178">
        <v>0</v>
      </c>
      <c r="H1178">
        <v>2</v>
      </c>
      <c r="I1178">
        <v>0</v>
      </c>
      <c r="J1178" t="s">
        <v>632</v>
      </c>
      <c r="K1178" t="s">
        <v>244</v>
      </c>
    </row>
    <row r="1179" spans="1:12" ht="12.75">
      <c r="A1179" s="25" t="s">
        <v>533</v>
      </c>
      <c r="B1179" s="12">
        <v>2</v>
      </c>
      <c r="C1179" t="s">
        <v>564</v>
      </c>
      <c r="D1179" t="s">
        <v>218</v>
      </c>
      <c r="F1179" t="s">
        <v>19</v>
      </c>
      <c r="G1179">
        <v>0</v>
      </c>
      <c r="H1179">
        <v>2</v>
      </c>
      <c r="I1179">
        <v>0</v>
      </c>
      <c r="J1179" t="s">
        <v>625</v>
      </c>
      <c r="K1179" t="s">
        <v>198</v>
      </c>
      <c r="L1179" t="s">
        <v>248</v>
      </c>
    </row>
    <row r="1180" spans="1:12" ht="12.75">
      <c r="A1180" s="25" t="s">
        <v>533</v>
      </c>
      <c r="B1180" s="12">
        <v>2</v>
      </c>
      <c r="C1180" t="s">
        <v>565</v>
      </c>
      <c r="D1180" t="s">
        <v>211</v>
      </c>
      <c r="E1180" t="s">
        <v>661</v>
      </c>
      <c r="F1180" t="s">
        <v>18</v>
      </c>
      <c r="G1180">
        <v>2</v>
      </c>
      <c r="H1180">
        <v>1</v>
      </c>
      <c r="I1180">
        <v>0</v>
      </c>
      <c r="J1180" t="s">
        <v>607</v>
      </c>
      <c r="K1180" t="s">
        <v>197</v>
      </c>
      <c r="L1180" t="s">
        <v>216</v>
      </c>
    </row>
    <row r="1181" spans="1:11" ht="12.75">
      <c r="A1181" s="25" t="s">
        <v>533</v>
      </c>
      <c r="B1181" s="12">
        <v>2</v>
      </c>
      <c r="C1181" t="s">
        <v>566</v>
      </c>
      <c r="D1181" t="s">
        <v>201</v>
      </c>
      <c r="F1181" t="s">
        <v>18</v>
      </c>
      <c r="G1181">
        <v>2</v>
      </c>
      <c r="H1181">
        <v>1</v>
      </c>
      <c r="I1181">
        <v>0</v>
      </c>
      <c r="J1181" t="s">
        <v>572</v>
      </c>
      <c r="K1181" t="s">
        <v>663</v>
      </c>
    </row>
    <row r="1182" spans="1:11" ht="12.75">
      <c r="A1182" s="25" t="s">
        <v>533</v>
      </c>
      <c r="B1182" s="12">
        <v>2</v>
      </c>
      <c r="C1182" t="s">
        <v>567</v>
      </c>
      <c r="D1182" t="s">
        <v>195</v>
      </c>
      <c r="E1182" t="s">
        <v>196</v>
      </c>
      <c r="F1182" t="s">
        <v>19</v>
      </c>
      <c r="G1182">
        <v>1</v>
      </c>
      <c r="H1182">
        <v>2</v>
      </c>
      <c r="I1182">
        <v>0</v>
      </c>
      <c r="J1182" t="s">
        <v>638</v>
      </c>
      <c r="K1182" t="s">
        <v>201</v>
      </c>
    </row>
    <row r="1183" spans="1:11" ht="12.75">
      <c r="A1183" s="25" t="s">
        <v>533</v>
      </c>
      <c r="B1183" s="12">
        <v>2</v>
      </c>
      <c r="C1183" t="s">
        <v>568</v>
      </c>
      <c r="D1183" t="s">
        <v>197</v>
      </c>
      <c r="E1183" t="s">
        <v>216</v>
      </c>
      <c r="F1183" t="s">
        <v>18</v>
      </c>
      <c r="G1183">
        <v>2</v>
      </c>
      <c r="H1183">
        <v>1</v>
      </c>
      <c r="I1183">
        <v>0</v>
      </c>
      <c r="J1183" t="s">
        <v>624</v>
      </c>
      <c r="K1183" t="s">
        <v>206</v>
      </c>
    </row>
    <row r="1184" spans="1:12" ht="12.75">
      <c r="A1184" s="25" t="s">
        <v>533</v>
      </c>
      <c r="B1184" s="12">
        <v>2</v>
      </c>
      <c r="C1184" t="s">
        <v>569</v>
      </c>
      <c r="D1184" t="s">
        <v>198</v>
      </c>
      <c r="E1184" t="s">
        <v>210</v>
      </c>
      <c r="F1184" t="s">
        <v>19</v>
      </c>
      <c r="G1184">
        <v>1</v>
      </c>
      <c r="H1184">
        <v>2</v>
      </c>
      <c r="I1184">
        <v>0</v>
      </c>
      <c r="J1184" t="s">
        <v>560</v>
      </c>
      <c r="K1184" t="s">
        <v>198</v>
      </c>
      <c r="L1184" t="s">
        <v>210</v>
      </c>
    </row>
    <row r="1185" spans="1:12" ht="12.75">
      <c r="A1185" s="25" t="s">
        <v>533</v>
      </c>
      <c r="B1185" s="12">
        <v>2</v>
      </c>
      <c r="C1185" t="s">
        <v>570</v>
      </c>
      <c r="D1185" t="s">
        <v>662</v>
      </c>
      <c r="F1185" t="s">
        <v>19</v>
      </c>
      <c r="G1185">
        <v>0</v>
      </c>
      <c r="H1185">
        <v>1</v>
      </c>
      <c r="I1185">
        <v>1</v>
      </c>
      <c r="J1185" t="s">
        <v>630</v>
      </c>
      <c r="K1185" t="s">
        <v>198</v>
      </c>
      <c r="L1185" t="s">
        <v>210</v>
      </c>
    </row>
    <row r="1186" spans="1:11" ht="12.75">
      <c r="A1186" s="25" t="s">
        <v>533</v>
      </c>
      <c r="B1186" s="12">
        <v>2</v>
      </c>
      <c r="C1186" t="s">
        <v>571</v>
      </c>
      <c r="D1186" t="s">
        <v>195</v>
      </c>
      <c r="F1186" t="s">
        <v>19</v>
      </c>
      <c r="G1186">
        <v>0</v>
      </c>
      <c r="H1186">
        <v>2</v>
      </c>
      <c r="I1186">
        <v>0</v>
      </c>
      <c r="J1186" t="s">
        <v>646</v>
      </c>
      <c r="K1186" t="s">
        <v>203</v>
      </c>
    </row>
    <row r="1187" spans="1:11" ht="12.75">
      <c r="A1187" s="25" t="s">
        <v>533</v>
      </c>
      <c r="B1187" s="12">
        <v>2</v>
      </c>
      <c r="C1187" t="s">
        <v>572</v>
      </c>
      <c r="D1187" t="s">
        <v>663</v>
      </c>
      <c r="F1187" t="s">
        <v>19</v>
      </c>
      <c r="G1187">
        <v>1</v>
      </c>
      <c r="H1187">
        <v>2</v>
      </c>
      <c r="I1187">
        <v>0</v>
      </c>
      <c r="J1187" t="s">
        <v>566</v>
      </c>
      <c r="K1187" t="s">
        <v>201</v>
      </c>
    </row>
    <row r="1188" spans="1:11" ht="12.75">
      <c r="A1188" s="25" t="s">
        <v>533</v>
      </c>
      <c r="B1188" s="12">
        <v>2</v>
      </c>
      <c r="C1188" t="s">
        <v>573</v>
      </c>
      <c r="D1188" t="s">
        <v>198</v>
      </c>
      <c r="E1188" t="s">
        <v>248</v>
      </c>
      <c r="F1188" t="s">
        <v>19</v>
      </c>
      <c r="G1188">
        <v>0</v>
      </c>
      <c r="H1188">
        <v>2</v>
      </c>
      <c r="I1188">
        <v>0</v>
      </c>
      <c r="J1188" t="s">
        <v>538</v>
      </c>
      <c r="K1188" t="s">
        <v>201</v>
      </c>
    </row>
    <row r="1189" spans="1:12" ht="12.75">
      <c r="A1189" s="25" t="s">
        <v>533</v>
      </c>
      <c r="B1189" s="12">
        <v>2</v>
      </c>
      <c r="C1189" t="s">
        <v>574</v>
      </c>
      <c r="D1189" t="s">
        <v>206</v>
      </c>
      <c r="E1189" t="s">
        <v>215</v>
      </c>
      <c r="F1189" t="s">
        <v>18</v>
      </c>
      <c r="G1189">
        <v>2</v>
      </c>
      <c r="H1189">
        <v>0</v>
      </c>
      <c r="I1189">
        <v>0</v>
      </c>
      <c r="J1189" t="s">
        <v>577</v>
      </c>
      <c r="K1189" t="s">
        <v>206</v>
      </c>
      <c r="L1189" t="s">
        <v>215</v>
      </c>
    </row>
    <row r="1190" spans="1:11" ht="12.75">
      <c r="A1190" s="25" t="s">
        <v>533</v>
      </c>
      <c r="B1190" s="12">
        <v>2</v>
      </c>
      <c r="C1190" t="s">
        <v>575</v>
      </c>
      <c r="D1190" t="s">
        <v>197</v>
      </c>
      <c r="E1190" t="s">
        <v>216</v>
      </c>
      <c r="F1190" t="s">
        <v>19</v>
      </c>
      <c r="G1190">
        <v>1</v>
      </c>
      <c r="H1190">
        <v>2</v>
      </c>
      <c r="I1190">
        <v>0</v>
      </c>
      <c r="J1190" t="s">
        <v>141</v>
      </c>
      <c r="K1190" t="s">
        <v>677</v>
      </c>
    </row>
    <row r="1191" spans="1:11" ht="12.75">
      <c r="A1191" s="25" t="s">
        <v>533</v>
      </c>
      <c r="B1191" s="12">
        <v>2</v>
      </c>
      <c r="C1191" t="s">
        <v>576</v>
      </c>
      <c r="D1191" t="s">
        <v>201</v>
      </c>
      <c r="E1191" t="s">
        <v>208</v>
      </c>
      <c r="F1191" t="s">
        <v>19</v>
      </c>
      <c r="G1191">
        <v>0</v>
      </c>
      <c r="H1191">
        <v>2</v>
      </c>
      <c r="I1191">
        <v>0</v>
      </c>
      <c r="J1191" t="s">
        <v>536</v>
      </c>
      <c r="K1191" t="s">
        <v>655</v>
      </c>
    </row>
    <row r="1192" spans="1:12" ht="12.75">
      <c r="A1192" s="25" t="s">
        <v>533</v>
      </c>
      <c r="B1192" s="12">
        <v>2</v>
      </c>
      <c r="C1192" t="s">
        <v>577</v>
      </c>
      <c r="D1192" t="s">
        <v>206</v>
      </c>
      <c r="E1192" t="s">
        <v>215</v>
      </c>
      <c r="F1192" t="s">
        <v>19</v>
      </c>
      <c r="G1192">
        <v>0</v>
      </c>
      <c r="H1192">
        <v>2</v>
      </c>
      <c r="I1192">
        <v>0</v>
      </c>
      <c r="J1192" t="s">
        <v>574</v>
      </c>
      <c r="K1192" t="s">
        <v>206</v>
      </c>
      <c r="L1192" t="s">
        <v>215</v>
      </c>
    </row>
    <row r="1193" spans="1:11" ht="12.75">
      <c r="A1193" s="25" t="s">
        <v>533</v>
      </c>
      <c r="B1193" s="12">
        <v>2</v>
      </c>
      <c r="C1193" t="s">
        <v>578</v>
      </c>
      <c r="D1193" t="s">
        <v>231</v>
      </c>
      <c r="F1193" t="s">
        <v>19</v>
      </c>
      <c r="G1193">
        <v>0</v>
      </c>
      <c r="H1193">
        <v>2</v>
      </c>
      <c r="I1193">
        <v>0</v>
      </c>
      <c r="J1193" t="s">
        <v>548</v>
      </c>
      <c r="K1193" t="s">
        <v>211</v>
      </c>
    </row>
    <row r="1194" spans="1:12" ht="12.75">
      <c r="A1194" s="25" t="s">
        <v>533</v>
      </c>
      <c r="B1194" s="12">
        <v>2</v>
      </c>
      <c r="C1194" t="s">
        <v>579</v>
      </c>
      <c r="D1194" t="s">
        <v>198</v>
      </c>
      <c r="E1194" t="s">
        <v>199</v>
      </c>
      <c r="F1194" t="s">
        <v>19</v>
      </c>
      <c r="G1194">
        <v>1</v>
      </c>
      <c r="H1194">
        <v>2</v>
      </c>
      <c r="I1194">
        <v>0</v>
      </c>
      <c r="J1194" t="s">
        <v>649</v>
      </c>
      <c r="K1194" t="s">
        <v>198</v>
      </c>
      <c r="L1194" t="s">
        <v>652</v>
      </c>
    </row>
    <row r="1195" spans="1:11" ht="12.75">
      <c r="A1195" s="25" t="s">
        <v>533</v>
      </c>
      <c r="B1195" s="12">
        <v>2</v>
      </c>
      <c r="C1195" t="s">
        <v>580</v>
      </c>
      <c r="D1195" t="s">
        <v>244</v>
      </c>
      <c r="F1195" t="s">
        <v>18</v>
      </c>
      <c r="G1195">
        <v>2</v>
      </c>
      <c r="H1195">
        <v>1</v>
      </c>
      <c r="I1195">
        <v>0</v>
      </c>
      <c r="J1195" t="s">
        <v>588</v>
      </c>
      <c r="K1195" t="s">
        <v>666</v>
      </c>
    </row>
    <row r="1196" spans="1:11" ht="12.75">
      <c r="A1196" s="25" t="s">
        <v>533</v>
      </c>
      <c r="B1196" s="12">
        <v>2</v>
      </c>
      <c r="C1196" t="s">
        <v>581</v>
      </c>
      <c r="D1196" t="s">
        <v>198</v>
      </c>
      <c r="E1196" t="s">
        <v>200</v>
      </c>
      <c r="F1196" t="s">
        <v>19</v>
      </c>
      <c r="G1196">
        <v>0</v>
      </c>
      <c r="H1196">
        <v>2</v>
      </c>
      <c r="I1196">
        <v>0</v>
      </c>
      <c r="J1196" t="s">
        <v>554</v>
      </c>
      <c r="K1196" t="s">
        <v>197</v>
      </c>
    </row>
    <row r="1197" spans="1:11" ht="12.75">
      <c r="A1197" s="25" t="s">
        <v>533</v>
      </c>
      <c r="B1197" s="12">
        <v>2</v>
      </c>
      <c r="C1197" t="s">
        <v>582</v>
      </c>
      <c r="D1197" t="s">
        <v>203</v>
      </c>
      <c r="F1197" t="s">
        <v>18</v>
      </c>
      <c r="G1197">
        <v>2</v>
      </c>
      <c r="H1197">
        <v>1</v>
      </c>
      <c r="I1197">
        <v>0</v>
      </c>
      <c r="J1197" t="s">
        <v>642</v>
      </c>
      <c r="K1197" t="s">
        <v>212</v>
      </c>
    </row>
    <row r="1198" spans="1:11" ht="12.75">
      <c r="A1198" s="25" t="s">
        <v>533</v>
      </c>
      <c r="B1198" s="12">
        <v>2</v>
      </c>
      <c r="C1198" t="s">
        <v>583</v>
      </c>
      <c r="D1198" t="s">
        <v>664</v>
      </c>
      <c r="F1198" t="s">
        <v>18</v>
      </c>
      <c r="G1198">
        <v>2</v>
      </c>
      <c r="H1198">
        <v>1</v>
      </c>
      <c r="I1198">
        <v>0</v>
      </c>
      <c r="J1198" t="s">
        <v>636</v>
      </c>
      <c r="K1198" t="s">
        <v>209</v>
      </c>
    </row>
    <row r="1199" spans="1:11" ht="12.75">
      <c r="A1199" s="25" t="s">
        <v>533</v>
      </c>
      <c r="B1199" s="12">
        <v>2</v>
      </c>
      <c r="C1199" t="s">
        <v>584</v>
      </c>
      <c r="D1199" t="s">
        <v>201</v>
      </c>
      <c r="F1199" t="s">
        <v>18</v>
      </c>
      <c r="G1199">
        <v>2</v>
      </c>
      <c r="H1199">
        <v>1</v>
      </c>
      <c r="I1199">
        <v>0</v>
      </c>
      <c r="J1199" t="s">
        <v>585</v>
      </c>
      <c r="K1199" t="s">
        <v>241</v>
      </c>
    </row>
    <row r="1200" spans="1:11" ht="12.75">
      <c r="A1200" s="25" t="s">
        <v>533</v>
      </c>
      <c r="B1200" s="12">
        <v>2</v>
      </c>
      <c r="C1200" t="s">
        <v>585</v>
      </c>
      <c r="D1200" t="s">
        <v>241</v>
      </c>
      <c r="F1200" t="s">
        <v>19</v>
      </c>
      <c r="G1200">
        <v>1</v>
      </c>
      <c r="H1200">
        <v>2</v>
      </c>
      <c r="I1200">
        <v>0</v>
      </c>
      <c r="J1200" t="s">
        <v>584</v>
      </c>
      <c r="K1200" t="s">
        <v>201</v>
      </c>
    </row>
    <row r="1201" spans="1:12" ht="12.75">
      <c r="A1201" s="25" t="s">
        <v>533</v>
      </c>
      <c r="B1201" s="12">
        <v>2</v>
      </c>
      <c r="C1201" t="s">
        <v>586</v>
      </c>
      <c r="D1201" t="s">
        <v>228</v>
      </c>
      <c r="F1201" t="s">
        <v>19</v>
      </c>
      <c r="G1201">
        <v>0</v>
      </c>
      <c r="H1201">
        <v>2</v>
      </c>
      <c r="I1201">
        <v>0</v>
      </c>
      <c r="J1201" t="s">
        <v>618</v>
      </c>
      <c r="K1201" t="s">
        <v>198</v>
      </c>
      <c r="L1201" t="s">
        <v>652</v>
      </c>
    </row>
    <row r="1202" spans="1:11" ht="12.75">
      <c r="A1202" s="25" t="s">
        <v>533</v>
      </c>
      <c r="B1202" s="12">
        <v>2</v>
      </c>
      <c r="C1202" t="s">
        <v>587</v>
      </c>
      <c r="D1202" t="s">
        <v>665</v>
      </c>
      <c r="F1202" t="s">
        <v>18</v>
      </c>
      <c r="G1202">
        <v>2</v>
      </c>
      <c r="H1202">
        <v>0</v>
      </c>
      <c r="I1202">
        <v>0</v>
      </c>
      <c r="J1202" t="s">
        <v>639</v>
      </c>
      <c r="K1202" t="s">
        <v>212</v>
      </c>
    </row>
    <row r="1203" spans="1:11" ht="12.75">
      <c r="A1203" s="25" t="s">
        <v>533</v>
      </c>
      <c r="B1203" s="12">
        <v>2</v>
      </c>
      <c r="C1203" t="s">
        <v>588</v>
      </c>
      <c r="D1203" t="s">
        <v>666</v>
      </c>
      <c r="F1203" t="s">
        <v>19</v>
      </c>
      <c r="G1203">
        <v>1</v>
      </c>
      <c r="H1203">
        <v>2</v>
      </c>
      <c r="I1203">
        <v>0</v>
      </c>
      <c r="J1203" t="s">
        <v>580</v>
      </c>
      <c r="K1203" t="s">
        <v>244</v>
      </c>
    </row>
    <row r="1204" spans="1:12" ht="12.75">
      <c r="A1204" s="25" t="s">
        <v>533</v>
      </c>
      <c r="B1204" s="12">
        <v>2</v>
      </c>
      <c r="C1204" t="s">
        <v>97</v>
      </c>
      <c r="D1204" t="s">
        <v>232</v>
      </c>
      <c r="E1204" t="s">
        <v>370</v>
      </c>
      <c r="F1204" t="s">
        <v>18</v>
      </c>
      <c r="G1204">
        <v>2</v>
      </c>
      <c r="H1204">
        <v>1</v>
      </c>
      <c r="I1204">
        <v>0</v>
      </c>
      <c r="J1204" t="s">
        <v>542</v>
      </c>
      <c r="K1204" t="s">
        <v>197</v>
      </c>
      <c r="L1204" t="s">
        <v>216</v>
      </c>
    </row>
    <row r="1205" spans="1:11" ht="12.75">
      <c r="A1205" s="25" t="s">
        <v>533</v>
      </c>
      <c r="B1205" s="12">
        <v>2</v>
      </c>
      <c r="C1205" t="s">
        <v>589</v>
      </c>
      <c r="D1205" t="s">
        <v>197</v>
      </c>
      <c r="E1205" t="s">
        <v>216</v>
      </c>
      <c r="F1205" t="s">
        <v>19</v>
      </c>
      <c r="G1205">
        <v>1</v>
      </c>
      <c r="H1205">
        <v>2</v>
      </c>
      <c r="I1205">
        <v>0</v>
      </c>
      <c r="J1205" t="s">
        <v>592</v>
      </c>
      <c r="K1205" t="s">
        <v>220</v>
      </c>
    </row>
    <row r="1206" spans="1:12" ht="12.75">
      <c r="A1206" s="25" t="s">
        <v>533</v>
      </c>
      <c r="B1206" s="12">
        <v>2</v>
      </c>
      <c r="C1206" t="s">
        <v>590</v>
      </c>
      <c r="D1206" t="s">
        <v>206</v>
      </c>
      <c r="E1206" t="s">
        <v>215</v>
      </c>
      <c r="F1206" t="s">
        <v>18</v>
      </c>
      <c r="G1206">
        <v>2</v>
      </c>
      <c r="H1206">
        <v>0</v>
      </c>
      <c r="I1206">
        <v>0</v>
      </c>
      <c r="J1206" t="s">
        <v>596</v>
      </c>
      <c r="K1206" t="s">
        <v>201</v>
      </c>
      <c r="L1206" t="s">
        <v>216</v>
      </c>
    </row>
    <row r="1207" spans="1:11" ht="12.75">
      <c r="A1207" s="25" t="s">
        <v>533</v>
      </c>
      <c r="B1207" s="12">
        <v>2</v>
      </c>
      <c r="C1207" t="s">
        <v>591</v>
      </c>
      <c r="D1207" t="s">
        <v>203</v>
      </c>
      <c r="F1207" t="s">
        <v>18</v>
      </c>
      <c r="G1207">
        <v>2</v>
      </c>
      <c r="H1207">
        <v>1</v>
      </c>
      <c r="I1207">
        <v>0</v>
      </c>
      <c r="J1207" t="s">
        <v>595</v>
      </c>
      <c r="K1207" t="s">
        <v>667</v>
      </c>
    </row>
    <row r="1208" spans="1:12" ht="12.75">
      <c r="A1208" s="25" t="s">
        <v>533</v>
      </c>
      <c r="B1208" s="12">
        <v>2</v>
      </c>
      <c r="C1208" t="s">
        <v>592</v>
      </c>
      <c r="D1208" t="s">
        <v>220</v>
      </c>
      <c r="F1208" t="s">
        <v>18</v>
      </c>
      <c r="G1208">
        <v>2</v>
      </c>
      <c r="H1208">
        <v>1</v>
      </c>
      <c r="I1208">
        <v>0</v>
      </c>
      <c r="J1208" t="s">
        <v>589</v>
      </c>
      <c r="K1208" t="s">
        <v>197</v>
      </c>
      <c r="L1208" t="s">
        <v>216</v>
      </c>
    </row>
    <row r="1209" spans="1:12" ht="12.75">
      <c r="A1209" s="25" t="s">
        <v>533</v>
      </c>
      <c r="B1209" s="12">
        <v>2</v>
      </c>
      <c r="C1209" t="s">
        <v>593</v>
      </c>
      <c r="D1209" t="s">
        <v>655</v>
      </c>
      <c r="F1209" t="s">
        <v>18</v>
      </c>
      <c r="G1209">
        <v>2</v>
      </c>
      <c r="H1209">
        <v>0</v>
      </c>
      <c r="I1209">
        <v>0</v>
      </c>
      <c r="J1209" t="s">
        <v>550</v>
      </c>
      <c r="K1209" t="s">
        <v>197</v>
      </c>
      <c r="L1209" t="s">
        <v>216</v>
      </c>
    </row>
    <row r="1210" spans="1:11" ht="12.75">
      <c r="A1210" s="25" t="s">
        <v>533</v>
      </c>
      <c r="B1210" s="12">
        <v>2</v>
      </c>
      <c r="C1210" t="s">
        <v>594</v>
      </c>
      <c r="D1210" t="s">
        <v>197</v>
      </c>
      <c r="E1210" t="s">
        <v>658</v>
      </c>
      <c r="F1210" t="s">
        <v>20</v>
      </c>
      <c r="G1210">
        <v>1</v>
      </c>
      <c r="H1210">
        <v>1</v>
      </c>
      <c r="I1210">
        <v>1</v>
      </c>
      <c r="J1210" t="s">
        <v>647</v>
      </c>
      <c r="K1210" t="s">
        <v>206</v>
      </c>
    </row>
    <row r="1211" spans="1:11" ht="12.75">
      <c r="A1211" s="25" t="s">
        <v>533</v>
      </c>
      <c r="B1211" s="12">
        <v>2</v>
      </c>
      <c r="C1211" t="s">
        <v>595</v>
      </c>
      <c r="D1211" t="s">
        <v>667</v>
      </c>
      <c r="F1211" t="s">
        <v>19</v>
      </c>
      <c r="G1211">
        <v>1</v>
      </c>
      <c r="H1211">
        <v>2</v>
      </c>
      <c r="I1211">
        <v>0</v>
      </c>
      <c r="J1211" t="s">
        <v>591</v>
      </c>
      <c r="K1211" t="s">
        <v>203</v>
      </c>
    </row>
    <row r="1212" spans="1:12" ht="12.75">
      <c r="A1212" s="25" t="s">
        <v>533</v>
      </c>
      <c r="B1212" s="12">
        <v>2</v>
      </c>
      <c r="C1212" t="s">
        <v>596</v>
      </c>
      <c r="D1212" t="s">
        <v>201</v>
      </c>
      <c r="E1212" t="s">
        <v>216</v>
      </c>
      <c r="F1212" t="s">
        <v>19</v>
      </c>
      <c r="G1212">
        <v>0</v>
      </c>
      <c r="H1212">
        <v>2</v>
      </c>
      <c r="I1212">
        <v>0</v>
      </c>
      <c r="J1212" t="s">
        <v>590</v>
      </c>
      <c r="K1212" t="s">
        <v>206</v>
      </c>
      <c r="L1212" t="s">
        <v>215</v>
      </c>
    </row>
    <row r="1213" spans="1:11" ht="12.75">
      <c r="A1213" s="25" t="s">
        <v>533</v>
      </c>
      <c r="B1213" s="12">
        <v>2</v>
      </c>
      <c r="C1213" t="s">
        <v>597</v>
      </c>
      <c r="D1213" t="s">
        <v>234</v>
      </c>
      <c r="F1213" t="s">
        <v>18</v>
      </c>
      <c r="G1213">
        <v>2</v>
      </c>
      <c r="H1213">
        <v>0</v>
      </c>
      <c r="I1213">
        <v>0</v>
      </c>
      <c r="J1213" t="s">
        <v>546</v>
      </c>
      <c r="K1213" t="s">
        <v>230</v>
      </c>
    </row>
    <row r="1214" spans="1:11" ht="12.75">
      <c r="A1214" s="25" t="s">
        <v>533</v>
      </c>
      <c r="B1214" s="12">
        <v>2</v>
      </c>
      <c r="C1214" t="s">
        <v>598</v>
      </c>
      <c r="D1214" t="s">
        <v>234</v>
      </c>
      <c r="F1214" t="s">
        <v>19</v>
      </c>
      <c r="G1214">
        <v>0</v>
      </c>
      <c r="H1214">
        <v>2</v>
      </c>
      <c r="I1214">
        <v>0</v>
      </c>
      <c r="J1214" t="s">
        <v>644</v>
      </c>
      <c r="K1214" t="s">
        <v>218</v>
      </c>
    </row>
    <row r="1215" spans="1:12" ht="12.75">
      <c r="A1215" s="25" t="s">
        <v>533</v>
      </c>
      <c r="B1215" s="12">
        <v>2</v>
      </c>
      <c r="C1215" t="s">
        <v>599</v>
      </c>
      <c r="D1215" t="s">
        <v>668</v>
      </c>
      <c r="E1215" t="s">
        <v>204</v>
      </c>
      <c r="F1215" t="s">
        <v>19</v>
      </c>
      <c r="G1215">
        <v>0</v>
      </c>
      <c r="H1215">
        <v>2</v>
      </c>
      <c r="I1215">
        <v>0</v>
      </c>
      <c r="J1215" t="s">
        <v>626</v>
      </c>
      <c r="K1215" t="s">
        <v>197</v>
      </c>
      <c r="L1215" t="s">
        <v>216</v>
      </c>
    </row>
    <row r="1216" spans="1:11" ht="12.75">
      <c r="A1216" s="25" t="s">
        <v>533</v>
      </c>
      <c r="B1216" s="12">
        <v>2</v>
      </c>
      <c r="C1216" t="s">
        <v>600</v>
      </c>
      <c r="D1216" t="s">
        <v>230</v>
      </c>
      <c r="F1216" t="s">
        <v>19</v>
      </c>
      <c r="G1216">
        <v>1</v>
      </c>
      <c r="H1216">
        <v>2</v>
      </c>
      <c r="I1216">
        <v>0</v>
      </c>
      <c r="J1216" t="s">
        <v>650</v>
      </c>
      <c r="K1216" t="s">
        <v>240</v>
      </c>
    </row>
    <row r="1217" spans="1:11" ht="12.75">
      <c r="A1217" s="25" t="s">
        <v>533</v>
      </c>
      <c r="B1217" s="12">
        <v>2</v>
      </c>
      <c r="C1217" t="s">
        <v>601</v>
      </c>
      <c r="D1217" t="s">
        <v>234</v>
      </c>
      <c r="F1217" t="s">
        <v>19</v>
      </c>
      <c r="G1217">
        <v>1</v>
      </c>
      <c r="H1217">
        <v>2</v>
      </c>
      <c r="I1217">
        <v>0</v>
      </c>
      <c r="J1217" t="s">
        <v>556</v>
      </c>
      <c r="K1217" t="s">
        <v>198</v>
      </c>
    </row>
    <row r="1218" spans="1:12" ht="12.75">
      <c r="A1218" s="25" t="s">
        <v>533</v>
      </c>
      <c r="B1218" s="12">
        <v>2</v>
      </c>
      <c r="C1218" t="s">
        <v>602</v>
      </c>
      <c r="D1218" t="s">
        <v>198</v>
      </c>
      <c r="E1218" t="s">
        <v>199</v>
      </c>
      <c r="F1218" t="s">
        <v>19</v>
      </c>
      <c r="G1218">
        <v>0</v>
      </c>
      <c r="H1218">
        <v>2</v>
      </c>
      <c r="I1218">
        <v>0</v>
      </c>
      <c r="J1218" t="s">
        <v>648</v>
      </c>
      <c r="K1218" t="s">
        <v>206</v>
      </c>
      <c r="L1218" t="s">
        <v>680</v>
      </c>
    </row>
    <row r="1219" spans="1:11" ht="12.75">
      <c r="A1219" s="25" t="s">
        <v>533</v>
      </c>
      <c r="B1219" s="12">
        <v>2</v>
      </c>
      <c r="C1219" t="s">
        <v>603</v>
      </c>
      <c r="D1219" t="s">
        <v>198</v>
      </c>
      <c r="E1219" t="s">
        <v>669</v>
      </c>
      <c r="F1219" t="s">
        <v>20</v>
      </c>
      <c r="G1219">
        <v>1</v>
      </c>
      <c r="H1219">
        <v>1</v>
      </c>
      <c r="I1219">
        <v>1</v>
      </c>
      <c r="J1219" t="s">
        <v>541</v>
      </c>
      <c r="K1219" t="s">
        <v>656</v>
      </c>
    </row>
    <row r="1220" spans="1:11" ht="12.75">
      <c r="A1220" s="25" t="s">
        <v>533</v>
      </c>
      <c r="B1220" s="12">
        <v>2</v>
      </c>
      <c r="C1220" t="s">
        <v>671</v>
      </c>
      <c r="D1220" t="s">
        <v>657</v>
      </c>
      <c r="E1220" t="s">
        <v>670</v>
      </c>
      <c r="F1220" t="s">
        <v>19</v>
      </c>
      <c r="G1220">
        <v>0</v>
      </c>
      <c r="H1220">
        <v>2</v>
      </c>
      <c r="I1220">
        <v>0</v>
      </c>
      <c r="J1220" t="s">
        <v>619</v>
      </c>
      <c r="K1220" t="s">
        <v>209</v>
      </c>
    </row>
    <row r="1221" spans="1:11" ht="12.75">
      <c r="A1221" s="25" t="s">
        <v>533</v>
      </c>
      <c r="B1221" s="12">
        <v>2</v>
      </c>
      <c r="C1221" t="s">
        <v>604</v>
      </c>
      <c r="D1221" t="s">
        <v>206</v>
      </c>
      <c r="E1221" t="s">
        <v>215</v>
      </c>
      <c r="F1221" t="s">
        <v>18</v>
      </c>
      <c r="G1221">
        <v>2</v>
      </c>
      <c r="H1221">
        <v>0</v>
      </c>
      <c r="I1221">
        <v>0</v>
      </c>
      <c r="J1221" t="s">
        <v>623</v>
      </c>
      <c r="K1221" t="s">
        <v>203</v>
      </c>
    </row>
    <row r="1222" spans="1:11" ht="12.75">
      <c r="A1222" s="25" t="s">
        <v>533</v>
      </c>
      <c r="B1222" s="12">
        <v>2</v>
      </c>
      <c r="C1222" t="s">
        <v>605</v>
      </c>
      <c r="D1222" t="s">
        <v>201</v>
      </c>
      <c r="E1222" t="s">
        <v>208</v>
      </c>
      <c r="F1222" t="s">
        <v>18</v>
      </c>
      <c r="G1222">
        <v>2</v>
      </c>
      <c r="H1222">
        <v>1</v>
      </c>
      <c r="I1222">
        <v>0</v>
      </c>
      <c r="J1222" t="s">
        <v>631</v>
      </c>
      <c r="K1222" t="s">
        <v>230</v>
      </c>
    </row>
    <row r="1223" spans="1:12" ht="12.75">
      <c r="A1223" s="25" t="s">
        <v>533</v>
      </c>
      <c r="B1223" s="12">
        <v>2</v>
      </c>
      <c r="C1223" t="s">
        <v>606</v>
      </c>
      <c r="D1223" t="s">
        <v>211</v>
      </c>
      <c r="F1223" t="s">
        <v>18</v>
      </c>
      <c r="G1223">
        <v>2</v>
      </c>
      <c r="H1223">
        <v>1</v>
      </c>
      <c r="I1223">
        <v>0</v>
      </c>
      <c r="J1223" t="s">
        <v>561</v>
      </c>
      <c r="K1223" t="s">
        <v>197</v>
      </c>
      <c r="L1223" t="s">
        <v>659</v>
      </c>
    </row>
    <row r="1224" spans="1:12" ht="12.75">
      <c r="A1224" s="25" t="s">
        <v>533</v>
      </c>
      <c r="B1224" s="12">
        <v>2</v>
      </c>
      <c r="C1224" t="s">
        <v>607</v>
      </c>
      <c r="D1224" t="s">
        <v>197</v>
      </c>
      <c r="E1224" t="s">
        <v>216</v>
      </c>
      <c r="F1224" t="s">
        <v>19</v>
      </c>
      <c r="G1224">
        <v>1</v>
      </c>
      <c r="H1224">
        <v>2</v>
      </c>
      <c r="I1224">
        <v>0</v>
      </c>
      <c r="J1224" t="s">
        <v>565</v>
      </c>
      <c r="K1224" t="s">
        <v>211</v>
      </c>
      <c r="L1224" t="s">
        <v>661</v>
      </c>
    </row>
    <row r="1225" spans="1:11" ht="12.75">
      <c r="A1225" s="25" t="s">
        <v>533</v>
      </c>
      <c r="B1225" s="12">
        <v>2</v>
      </c>
      <c r="C1225" t="s">
        <v>608</v>
      </c>
      <c r="D1225" t="s">
        <v>197</v>
      </c>
      <c r="F1225" t="s">
        <v>18</v>
      </c>
      <c r="G1225">
        <v>2</v>
      </c>
      <c r="H1225">
        <v>1</v>
      </c>
      <c r="I1225">
        <v>0</v>
      </c>
      <c r="J1225" t="s">
        <v>616</v>
      </c>
      <c r="K1225" t="s">
        <v>674</v>
      </c>
    </row>
    <row r="1226" spans="1:12" ht="12.75">
      <c r="A1226" s="25" t="s">
        <v>533</v>
      </c>
      <c r="B1226" s="12">
        <v>2</v>
      </c>
      <c r="C1226" t="s">
        <v>672</v>
      </c>
      <c r="D1226" t="s">
        <v>197</v>
      </c>
      <c r="E1226" t="s">
        <v>216</v>
      </c>
      <c r="F1226" t="s">
        <v>19</v>
      </c>
      <c r="G1226">
        <v>0</v>
      </c>
      <c r="H1226">
        <v>2</v>
      </c>
      <c r="I1226">
        <v>0</v>
      </c>
      <c r="J1226" t="s">
        <v>613</v>
      </c>
      <c r="K1226" t="s">
        <v>201</v>
      </c>
      <c r="L1226" t="s">
        <v>216</v>
      </c>
    </row>
    <row r="1227" spans="1:11" ht="12.75">
      <c r="A1227" s="25" t="s">
        <v>533</v>
      </c>
      <c r="B1227" s="12">
        <v>2</v>
      </c>
      <c r="C1227" t="s">
        <v>609</v>
      </c>
      <c r="D1227" t="s">
        <v>213</v>
      </c>
      <c r="E1227" s="8" t="s">
        <v>214</v>
      </c>
      <c r="F1227" t="s">
        <v>18</v>
      </c>
      <c r="G1227">
        <v>2</v>
      </c>
      <c r="H1227">
        <v>0</v>
      </c>
      <c r="I1227">
        <v>0</v>
      </c>
      <c r="J1227" t="s">
        <v>617</v>
      </c>
      <c r="K1227" t="s">
        <v>197</v>
      </c>
    </row>
    <row r="1228" spans="1:11" ht="12.75">
      <c r="A1228" s="25" t="s">
        <v>533</v>
      </c>
      <c r="B1228" s="12">
        <v>2</v>
      </c>
      <c r="C1228" t="s">
        <v>610</v>
      </c>
      <c r="D1228" t="s">
        <v>252</v>
      </c>
      <c r="F1228" t="s">
        <v>18</v>
      </c>
      <c r="G1228">
        <v>2</v>
      </c>
      <c r="H1228">
        <v>0</v>
      </c>
      <c r="I1228">
        <v>0</v>
      </c>
      <c r="J1228" t="s">
        <v>543</v>
      </c>
      <c r="K1228" t="s">
        <v>657</v>
      </c>
    </row>
    <row r="1229" spans="1:12" ht="12.75">
      <c r="A1229" s="25" t="s">
        <v>533</v>
      </c>
      <c r="B1229" s="12">
        <v>2</v>
      </c>
      <c r="C1229" t="s">
        <v>611</v>
      </c>
      <c r="D1229" t="s">
        <v>673</v>
      </c>
      <c r="F1229" t="s">
        <v>19</v>
      </c>
      <c r="G1229">
        <v>0</v>
      </c>
      <c r="H1229">
        <v>2</v>
      </c>
      <c r="I1229">
        <v>0</v>
      </c>
      <c r="J1229" t="s">
        <v>537</v>
      </c>
      <c r="K1229" t="s">
        <v>206</v>
      </c>
      <c r="L1229" t="s">
        <v>215</v>
      </c>
    </row>
    <row r="1230" spans="1:12" ht="12.75">
      <c r="A1230" s="25" t="s">
        <v>533</v>
      </c>
      <c r="B1230" s="12">
        <v>2</v>
      </c>
      <c r="C1230" t="s">
        <v>612</v>
      </c>
      <c r="D1230" t="s">
        <v>674</v>
      </c>
      <c r="F1230" t="s">
        <v>18</v>
      </c>
      <c r="G1230">
        <v>2</v>
      </c>
      <c r="H1230">
        <v>0</v>
      </c>
      <c r="I1230">
        <v>0</v>
      </c>
      <c r="J1230" t="s">
        <v>635</v>
      </c>
      <c r="K1230" t="s">
        <v>657</v>
      </c>
      <c r="L1230" t="s">
        <v>679</v>
      </c>
    </row>
    <row r="1231" spans="1:12" ht="12.75">
      <c r="A1231" s="25" t="s">
        <v>533</v>
      </c>
      <c r="B1231" s="12">
        <v>2</v>
      </c>
      <c r="C1231" t="s">
        <v>613</v>
      </c>
      <c r="D1231" t="s">
        <v>201</v>
      </c>
      <c r="E1231" t="s">
        <v>216</v>
      </c>
      <c r="F1231" t="s">
        <v>18</v>
      </c>
      <c r="G1231">
        <v>2</v>
      </c>
      <c r="H1231">
        <v>0</v>
      </c>
      <c r="I1231">
        <v>0</v>
      </c>
      <c r="J1231" t="s">
        <v>672</v>
      </c>
      <c r="K1231" t="s">
        <v>197</v>
      </c>
      <c r="L1231" t="s">
        <v>216</v>
      </c>
    </row>
    <row r="1232" spans="1:12" ht="12.75">
      <c r="A1232" s="25" t="s">
        <v>533</v>
      </c>
      <c r="B1232" s="12">
        <v>2</v>
      </c>
      <c r="C1232" t="s">
        <v>614</v>
      </c>
      <c r="D1232" t="s">
        <v>675</v>
      </c>
      <c r="E1232" t="s">
        <v>193</v>
      </c>
      <c r="F1232" t="s">
        <v>19</v>
      </c>
      <c r="G1232">
        <v>0</v>
      </c>
      <c r="H1232">
        <v>2</v>
      </c>
      <c r="I1232">
        <v>0</v>
      </c>
      <c r="J1232" t="s">
        <v>553</v>
      </c>
      <c r="K1232" t="s">
        <v>198</v>
      </c>
      <c r="L1232" t="s">
        <v>210</v>
      </c>
    </row>
    <row r="1233" spans="1:11" ht="12.75">
      <c r="A1233" s="25" t="s">
        <v>533</v>
      </c>
      <c r="B1233" s="12">
        <v>2</v>
      </c>
      <c r="C1233" t="s">
        <v>615</v>
      </c>
      <c r="D1233" t="s">
        <v>201</v>
      </c>
      <c r="E1233" t="s">
        <v>208</v>
      </c>
      <c r="F1233" t="s">
        <v>18</v>
      </c>
      <c r="G1233">
        <v>2</v>
      </c>
      <c r="H1233">
        <v>1</v>
      </c>
      <c r="I1233">
        <v>0</v>
      </c>
      <c r="J1233" t="s">
        <v>622</v>
      </c>
      <c r="K1233" t="s">
        <v>678</v>
      </c>
    </row>
    <row r="1234" spans="1:11" ht="12.75">
      <c r="A1234" s="25" t="s">
        <v>533</v>
      </c>
      <c r="B1234" s="12">
        <v>2</v>
      </c>
      <c r="C1234" t="s">
        <v>616</v>
      </c>
      <c r="D1234" t="s">
        <v>674</v>
      </c>
      <c r="F1234" t="s">
        <v>19</v>
      </c>
      <c r="G1234">
        <v>1</v>
      </c>
      <c r="H1234">
        <v>2</v>
      </c>
      <c r="I1234">
        <v>0</v>
      </c>
      <c r="J1234" t="s">
        <v>608</v>
      </c>
      <c r="K1234" t="s">
        <v>197</v>
      </c>
    </row>
    <row r="1235" spans="1:12" ht="12.75">
      <c r="A1235" s="25" t="s">
        <v>533</v>
      </c>
      <c r="B1235" s="12">
        <v>2</v>
      </c>
      <c r="C1235" t="s">
        <v>617</v>
      </c>
      <c r="D1235" t="s">
        <v>197</v>
      </c>
      <c r="F1235" t="s">
        <v>19</v>
      </c>
      <c r="G1235">
        <v>0</v>
      </c>
      <c r="H1235">
        <v>2</v>
      </c>
      <c r="I1235">
        <v>0</v>
      </c>
      <c r="J1235" t="s">
        <v>609</v>
      </c>
      <c r="K1235" t="s">
        <v>213</v>
      </c>
      <c r="L1235" s="8" t="s">
        <v>214</v>
      </c>
    </row>
    <row r="1236" spans="1:11" ht="12.75">
      <c r="A1236" s="25" t="s">
        <v>533</v>
      </c>
      <c r="B1236" s="12">
        <v>2</v>
      </c>
      <c r="C1236" t="s">
        <v>618</v>
      </c>
      <c r="D1236" t="s">
        <v>198</v>
      </c>
      <c r="E1236" t="s">
        <v>652</v>
      </c>
      <c r="F1236" t="s">
        <v>18</v>
      </c>
      <c r="G1236">
        <v>2</v>
      </c>
      <c r="H1236">
        <v>0</v>
      </c>
      <c r="I1236">
        <v>0</v>
      </c>
      <c r="J1236" t="s">
        <v>586</v>
      </c>
      <c r="K1236" t="s">
        <v>228</v>
      </c>
    </row>
    <row r="1237" spans="1:12" ht="12.75">
      <c r="A1237" s="25" t="s">
        <v>533</v>
      </c>
      <c r="B1237" s="12">
        <v>2</v>
      </c>
      <c r="C1237" t="s">
        <v>619</v>
      </c>
      <c r="D1237" t="s">
        <v>209</v>
      </c>
      <c r="F1237" t="s">
        <v>18</v>
      </c>
      <c r="G1237">
        <v>2</v>
      </c>
      <c r="H1237">
        <v>0</v>
      </c>
      <c r="I1237">
        <v>0</v>
      </c>
      <c r="J1237" t="s">
        <v>671</v>
      </c>
      <c r="K1237" t="s">
        <v>657</v>
      </c>
      <c r="L1237" t="s">
        <v>670</v>
      </c>
    </row>
    <row r="1238" spans="1:12" ht="12.75">
      <c r="A1238" s="25" t="s">
        <v>533</v>
      </c>
      <c r="B1238" s="12">
        <v>2</v>
      </c>
      <c r="C1238" t="s">
        <v>676</v>
      </c>
      <c r="D1238" t="s">
        <v>657</v>
      </c>
      <c r="E1238" t="s">
        <v>661</v>
      </c>
      <c r="F1238" t="s">
        <v>19</v>
      </c>
      <c r="G1238">
        <v>0</v>
      </c>
      <c r="H1238">
        <v>2</v>
      </c>
      <c r="I1238">
        <v>0</v>
      </c>
      <c r="J1238" t="s">
        <v>534</v>
      </c>
      <c r="K1238" t="s">
        <v>206</v>
      </c>
      <c r="L1238" t="s">
        <v>215</v>
      </c>
    </row>
    <row r="1239" spans="1:11" ht="12.75">
      <c r="A1239" s="25" t="s">
        <v>533</v>
      </c>
      <c r="B1239" s="12">
        <v>2</v>
      </c>
      <c r="C1239" t="s">
        <v>620</v>
      </c>
      <c r="D1239" t="s">
        <v>240</v>
      </c>
      <c r="F1239" t="s">
        <v>19</v>
      </c>
      <c r="G1239">
        <v>0</v>
      </c>
      <c r="H1239">
        <v>2</v>
      </c>
      <c r="I1239">
        <v>0</v>
      </c>
      <c r="J1239" t="s">
        <v>640</v>
      </c>
      <c r="K1239" t="s">
        <v>197</v>
      </c>
    </row>
    <row r="1240" spans="1:12" ht="12.75">
      <c r="A1240" s="25" t="s">
        <v>533</v>
      </c>
      <c r="B1240" s="12">
        <v>2</v>
      </c>
      <c r="C1240" t="s">
        <v>621</v>
      </c>
      <c r="D1240" t="s">
        <v>201</v>
      </c>
      <c r="E1240" t="s">
        <v>202</v>
      </c>
      <c r="F1240" t="s">
        <v>19</v>
      </c>
      <c r="G1240">
        <v>0</v>
      </c>
      <c r="H1240">
        <v>2</v>
      </c>
      <c r="I1240">
        <v>0</v>
      </c>
      <c r="J1240" t="s">
        <v>545</v>
      </c>
      <c r="K1240" t="s">
        <v>201</v>
      </c>
      <c r="L1240" t="s">
        <v>208</v>
      </c>
    </row>
    <row r="1241" spans="1:12" ht="12.75">
      <c r="A1241" s="25" t="s">
        <v>533</v>
      </c>
      <c r="B1241" s="12">
        <v>2</v>
      </c>
      <c r="C1241" t="s">
        <v>141</v>
      </c>
      <c r="D1241" t="s">
        <v>677</v>
      </c>
      <c r="F1241" t="s">
        <v>18</v>
      </c>
      <c r="G1241">
        <v>2</v>
      </c>
      <c r="H1241">
        <v>1</v>
      </c>
      <c r="I1241">
        <v>0</v>
      </c>
      <c r="J1241" t="s">
        <v>575</v>
      </c>
      <c r="K1241" t="s">
        <v>197</v>
      </c>
      <c r="L1241" t="s">
        <v>216</v>
      </c>
    </row>
    <row r="1242" spans="1:12" ht="12.75">
      <c r="A1242" s="25" t="s">
        <v>533</v>
      </c>
      <c r="B1242" s="12">
        <v>2</v>
      </c>
      <c r="C1242" t="s">
        <v>622</v>
      </c>
      <c r="D1242" t="s">
        <v>678</v>
      </c>
      <c r="F1242" t="s">
        <v>19</v>
      </c>
      <c r="G1242">
        <v>1</v>
      </c>
      <c r="H1242">
        <v>2</v>
      </c>
      <c r="I1242">
        <v>0</v>
      </c>
      <c r="J1242" t="s">
        <v>615</v>
      </c>
      <c r="K1242" t="s">
        <v>201</v>
      </c>
      <c r="L1242" t="s">
        <v>208</v>
      </c>
    </row>
    <row r="1243" spans="1:12" ht="12.75">
      <c r="A1243" s="25" t="s">
        <v>533</v>
      </c>
      <c r="B1243" s="12">
        <v>2</v>
      </c>
      <c r="C1243" t="s">
        <v>623</v>
      </c>
      <c r="D1243" t="s">
        <v>203</v>
      </c>
      <c r="F1243" t="s">
        <v>19</v>
      </c>
      <c r="G1243">
        <v>0</v>
      </c>
      <c r="H1243">
        <v>2</v>
      </c>
      <c r="I1243">
        <v>0</v>
      </c>
      <c r="J1243" t="s">
        <v>604</v>
      </c>
      <c r="K1243" t="s">
        <v>206</v>
      </c>
      <c r="L1243" t="s">
        <v>215</v>
      </c>
    </row>
    <row r="1244" spans="1:12" ht="12.75">
      <c r="A1244" s="25" t="s">
        <v>533</v>
      </c>
      <c r="B1244" s="12">
        <v>2</v>
      </c>
      <c r="C1244" t="s">
        <v>624</v>
      </c>
      <c r="D1244" t="s">
        <v>206</v>
      </c>
      <c r="F1244" t="s">
        <v>19</v>
      </c>
      <c r="G1244">
        <v>1</v>
      </c>
      <c r="H1244">
        <v>2</v>
      </c>
      <c r="I1244">
        <v>0</v>
      </c>
      <c r="J1244" t="s">
        <v>568</v>
      </c>
      <c r="K1244" t="s">
        <v>197</v>
      </c>
      <c r="L1244" t="s">
        <v>216</v>
      </c>
    </row>
    <row r="1245" spans="1:11" ht="12.75">
      <c r="A1245" s="25" t="s">
        <v>533</v>
      </c>
      <c r="B1245" s="12">
        <v>2</v>
      </c>
      <c r="C1245" t="s">
        <v>625</v>
      </c>
      <c r="D1245" t="s">
        <v>198</v>
      </c>
      <c r="E1245" t="s">
        <v>248</v>
      </c>
      <c r="F1245" t="s">
        <v>18</v>
      </c>
      <c r="G1245">
        <v>2</v>
      </c>
      <c r="H1245">
        <v>0</v>
      </c>
      <c r="I1245">
        <v>0</v>
      </c>
      <c r="J1245" t="s">
        <v>564</v>
      </c>
      <c r="K1245" t="s">
        <v>218</v>
      </c>
    </row>
    <row r="1246" spans="1:12" ht="12.75">
      <c r="A1246" s="25" t="s">
        <v>533</v>
      </c>
      <c r="B1246" s="12">
        <v>2</v>
      </c>
      <c r="C1246" t="s">
        <v>626</v>
      </c>
      <c r="D1246" t="s">
        <v>197</v>
      </c>
      <c r="E1246" t="s">
        <v>216</v>
      </c>
      <c r="F1246" t="s">
        <v>18</v>
      </c>
      <c r="G1246">
        <v>2</v>
      </c>
      <c r="H1246">
        <v>0</v>
      </c>
      <c r="I1246">
        <v>0</v>
      </c>
      <c r="J1246" t="s">
        <v>599</v>
      </c>
      <c r="K1246" t="s">
        <v>668</v>
      </c>
      <c r="L1246" t="s">
        <v>204</v>
      </c>
    </row>
    <row r="1247" spans="1:11" ht="12.75">
      <c r="A1247" s="25" t="s">
        <v>533</v>
      </c>
      <c r="B1247" s="12">
        <v>2</v>
      </c>
      <c r="C1247" t="s">
        <v>627</v>
      </c>
      <c r="D1247" t="s">
        <v>212</v>
      </c>
      <c r="F1247" t="s">
        <v>19</v>
      </c>
      <c r="G1247">
        <v>1</v>
      </c>
      <c r="H1247">
        <v>2</v>
      </c>
      <c r="I1247">
        <v>0</v>
      </c>
      <c r="J1247" t="s">
        <v>549</v>
      </c>
      <c r="K1247" t="s">
        <v>212</v>
      </c>
    </row>
    <row r="1248" spans="1:12" ht="12.75">
      <c r="A1248" s="25" t="s">
        <v>533</v>
      </c>
      <c r="B1248" s="12">
        <v>2</v>
      </c>
      <c r="C1248" t="s">
        <v>628</v>
      </c>
      <c r="D1248" t="s">
        <v>657</v>
      </c>
      <c r="F1248" t="s">
        <v>19</v>
      </c>
      <c r="G1248">
        <v>0</v>
      </c>
      <c r="H1248">
        <v>2</v>
      </c>
      <c r="I1248">
        <v>0</v>
      </c>
      <c r="J1248" t="s">
        <v>540</v>
      </c>
      <c r="K1248" t="s">
        <v>206</v>
      </c>
      <c r="L1248" t="s">
        <v>215</v>
      </c>
    </row>
    <row r="1249" spans="1:12" ht="12.75">
      <c r="A1249" s="25" t="s">
        <v>533</v>
      </c>
      <c r="B1249" s="12">
        <v>2</v>
      </c>
      <c r="C1249" t="s">
        <v>629</v>
      </c>
      <c r="D1249" t="s">
        <v>203</v>
      </c>
      <c r="F1249" t="s">
        <v>19</v>
      </c>
      <c r="G1249">
        <v>1</v>
      </c>
      <c r="H1249">
        <v>2</v>
      </c>
      <c r="I1249">
        <v>0</v>
      </c>
      <c r="J1249" t="s">
        <v>547</v>
      </c>
      <c r="K1249" t="s">
        <v>198</v>
      </c>
      <c r="L1249" t="s">
        <v>248</v>
      </c>
    </row>
    <row r="1250" spans="1:11" ht="12.75">
      <c r="A1250" s="25" t="s">
        <v>533</v>
      </c>
      <c r="B1250" s="12">
        <v>2</v>
      </c>
      <c r="C1250" t="s">
        <v>630</v>
      </c>
      <c r="D1250" t="s">
        <v>198</v>
      </c>
      <c r="E1250" t="s">
        <v>798</v>
      </c>
      <c r="F1250" t="s">
        <v>18</v>
      </c>
      <c r="G1250">
        <v>1</v>
      </c>
      <c r="H1250">
        <v>0</v>
      </c>
      <c r="I1250">
        <v>1</v>
      </c>
      <c r="J1250" t="s">
        <v>570</v>
      </c>
      <c r="K1250" t="s">
        <v>662</v>
      </c>
    </row>
    <row r="1251" spans="1:12" ht="12.75">
      <c r="A1251" s="25" t="s">
        <v>533</v>
      </c>
      <c r="B1251" s="12">
        <v>2</v>
      </c>
      <c r="C1251" t="s">
        <v>631</v>
      </c>
      <c r="D1251" t="s">
        <v>230</v>
      </c>
      <c r="F1251" t="s">
        <v>19</v>
      </c>
      <c r="G1251">
        <v>1</v>
      </c>
      <c r="H1251">
        <v>2</v>
      </c>
      <c r="I1251">
        <v>0</v>
      </c>
      <c r="J1251" t="s">
        <v>605</v>
      </c>
      <c r="K1251" t="s">
        <v>201</v>
      </c>
      <c r="L1251" t="s">
        <v>208</v>
      </c>
    </row>
    <row r="1252" spans="1:12" ht="12.75">
      <c r="A1252" s="25" t="s">
        <v>533</v>
      </c>
      <c r="B1252" s="12">
        <v>2</v>
      </c>
      <c r="C1252" t="s">
        <v>162</v>
      </c>
      <c r="D1252" t="s">
        <v>244</v>
      </c>
      <c r="F1252" t="s">
        <v>19</v>
      </c>
      <c r="G1252">
        <v>1</v>
      </c>
      <c r="H1252">
        <v>2</v>
      </c>
      <c r="I1252">
        <v>0</v>
      </c>
      <c r="J1252" t="s">
        <v>637</v>
      </c>
      <c r="K1252" t="s">
        <v>195</v>
      </c>
      <c r="L1252" t="s">
        <v>196</v>
      </c>
    </row>
    <row r="1253" spans="1:12" ht="12.75">
      <c r="A1253" s="25" t="s">
        <v>533</v>
      </c>
      <c r="B1253" s="12">
        <v>2</v>
      </c>
      <c r="C1253" t="s">
        <v>632</v>
      </c>
      <c r="D1253" t="s">
        <v>244</v>
      </c>
      <c r="F1253" t="s">
        <v>18</v>
      </c>
      <c r="G1253">
        <v>2</v>
      </c>
      <c r="H1253">
        <v>0</v>
      </c>
      <c r="I1253">
        <v>0</v>
      </c>
      <c r="J1253" t="s">
        <v>563</v>
      </c>
      <c r="K1253" t="s">
        <v>198</v>
      </c>
      <c r="L1253" t="s">
        <v>660</v>
      </c>
    </row>
    <row r="1254" spans="1:12" ht="12.75">
      <c r="A1254" s="25" t="s">
        <v>533</v>
      </c>
      <c r="B1254" s="12">
        <v>2</v>
      </c>
      <c r="C1254" t="s">
        <v>633</v>
      </c>
      <c r="D1254" t="s">
        <v>218</v>
      </c>
      <c r="F1254" t="s">
        <v>19</v>
      </c>
      <c r="G1254">
        <v>0</v>
      </c>
      <c r="H1254">
        <v>2</v>
      </c>
      <c r="I1254">
        <v>0</v>
      </c>
      <c r="J1254" t="s">
        <v>634</v>
      </c>
      <c r="K1254" t="s">
        <v>198</v>
      </c>
      <c r="L1254" t="s">
        <v>210</v>
      </c>
    </row>
    <row r="1255" spans="1:11" ht="12.75">
      <c r="A1255" s="25" t="s">
        <v>533</v>
      </c>
      <c r="B1255" s="12">
        <v>2</v>
      </c>
      <c r="C1255" t="s">
        <v>634</v>
      </c>
      <c r="D1255" t="s">
        <v>198</v>
      </c>
      <c r="E1255" t="s">
        <v>210</v>
      </c>
      <c r="F1255" t="s">
        <v>18</v>
      </c>
      <c r="G1255">
        <v>2</v>
      </c>
      <c r="H1255">
        <v>0</v>
      </c>
      <c r="I1255">
        <v>0</v>
      </c>
      <c r="J1255" t="s">
        <v>633</v>
      </c>
      <c r="K1255" t="s">
        <v>218</v>
      </c>
    </row>
    <row r="1256" spans="1:11" ht="12.75">
      <c r="A1256" s="25" t="s">
        <v>533</v>
      </c>
      <c r="B1256" s="12">
        <v>2</v>
      </c>
      <c r="C1256" t="s">
        <v>635</v>
      </c>
      <c r="D1256" t="s">
        <v>657</v>
      </c>
      <c r="E1256" t="s">
        <v>679</v>
      </c>
      <c r="F1256" t="s">
        <v>19</v>
      </c>
      <c r="G1256">
        <v>0</v>
      </c>
      <c r="H1256">
        <v>2</v>
      </c>
      <c r="I1256">
        <v>0</v>
      </c>
      <c r="J1256" t="s">
        <v>612</v>
      </c>
      <c r="K1256" t="s">
        <v>674</v>
      </c>
    </row>
    <row r="1257" spans="1:11" ht="12.75">
      <c r="A1257" s="25" t="s">
        <v>533</v>
      </c>
      <c r="B1257" s="12">
        <v>2</v>
      </c>
      <c r="C1257" t="s">
        <v>636</v>
      </c>
      <c r="D1257" t="s">
        <v>209</v>
      </c>
      <c r="F1257" t="s">
        <v>19</v>
      </c>
      <c r="G1257">
        <v>1</v>
      </c>
      <c r="H1257">
        <v>2</v>
      </c>
      <c r="I1257">
        <v>0</v>
      </c>
      <c r="J1257" t="s">
        <v>583</v>
      </c>
      <c r="K1257" t="s">
        <v>664</v>
      </c>
    </row>
    <row r="1258" spans="1:11" ht="12.75">
      <c r="A1258" s="25" t="s">
        <v>533</v>
      </c>
      <c r="B1258" s="12">
        <v>2</v>
      </c>
      <c r="C1258" t="s">
        <v>637</v>
      </c>
      <c r="D1258" t="s">
        <v>195</v>
      </c>
      <c r="E1258" t="s">
        <v>196</v>
      </c>
      <c r="F1258" t="s">
        <v>18</v>
      </c>
      <c r="G1258">
        <v>2</v>
      </c>
      <c r="H1258">
        <v>1</v>
      </c>
      <c r="I1258">
        <v>0</v>
      </c>
      <c r="J1258" t="s">
        <v>162</v>
      </c>
      <c r="K1258" t="s">
        <v>244</v>
      </c>
    </row>
    <row r="1259" spans="1:12" ht="12.75">
      <c r="A1259" s="25" t="s">
        <v>533</v>
      </c>
      <c r="B1259" s="12">
        <v>2</v>
      </c>
      <c r="C1259" t="s">
        <v>638</v>
      </c>
      <c r="D1259" t="s">
        <v>201</v>
      </c>
      <c r="F1259" t="s">
        <v>18</v>
      </c>
      <c r="G1259">
        <v>2</v>
      </c>
      <c r="H1259">
        <v>1</v>
      </c>
      <c r="I1259">
        <v>0</v>
      </c>
      <c r="J1259" t="s">
        <v>567</v>
      </c>
      <c r="K1259" t="s">
        <v>195</v>
      </c>
      <c r="L1259" t="s">
        <v>196</v>
      </c>
    </row>
    <row r="1260" spans="1:11" ht="12.75">
      <c r="A1260" s="25" t="s">
        <v>533</v>
      </c>
      <c r="B1260" s="12">
        <v>2</v>
      </c>
      <c r="C1260" t="s">
        <v>639</v>
      </c>
      <c r="D1260" t="s">
        <v>212</v>
      </c>
      <c r="F1260" t="s">
        <v>19</v>
      </c>
      <c r="G1260">
        <v>0</v>
      </c>
      <c r="H1260">
        <v>2</v>
      </c>
      <c r="I1260">
        <v>0</v>
      </c>
      <c r="J1260" t="s">
        <v>587</v>
      </c>
      <c r="K1260" t="s">
        <v>665</v>
      </c>
    </row>
    <row r="1261" spans="1:11" ht="12.75">
      <c r="A1261" s="25" t="s">
        <v>533</v>
      </c>
      <c r="B1261" s="12">
        <v>2</v>
      </c>
      <c r="C1261" t="s">
        <v>640</v>
      </c>
      <c r="D1261" t="s">
        <v>197</v>
      </c>
      <c r="F1261" t="s">
        <v>18</v>
      </c>
      <c r="G1261">
        <v>2</v>
      </c>
      <c r="H1261">
        <v>0</v>
      </c>
      <c r="I1261">
        <v>0</v>
      </c>
      <c r="J1261" t="s">
        <v>620</v>
      </c>
      <c r="K1261" t="s">
        <v>240</v>
      </c>
    </row>
    <row r="1262" spans="1:11" ht="12.75">
      <c r="A1262" s="25" t="s">
        <v>533</v>
      </c>
      <c r="B1262" s="12">
        <v>2</v>
      </c>
      <c r="C1262" t="s">
        <v>642</v>
      </c>
      <c r="D1262" t="s">
        <v>212</v>
      </c>
      <c r="F1262" t="s">
        <v>19</v>
      </c>
      <c r="G1262">
        <v>1</v>
      </c>
      <c r="H1262">
        <v>2</v>
      </c>
      <c r="I1262">
        <v>0</v>
      </c>
      <c r="J1262" t="s">
        <v>582</v>
      </c>
      <c r="K1262" t="s">
        <v>203</v>
      </c>
    </row>
    <row r="1263" spans="1:12" ht="12.75">
      <c r="A1263" s="25" t="s">
        <v>533</v>
      </c>
      <c r="B1263" s="12">
        <v>2</v>
      </c>
      <c r="C1263" t="s">
        <v>643</v>
      </c>
      <c r="D1263" t="s">
        <v>652</v>
      </c>
      <c r="F1263" t="s">
        <v>19</v>
      </c>
      <c r="G1263">
        <v>0</v>
      </c>
      <c r="H1263">
        <v>2</v>
      </c>
      <c r="I1263">
        <v>0</v>
      </c>
      <c r="J1263" t="s">
        <v>544</v>
      </c>
      <c r="K1263" t="s">
        <v>195</v>
      </c>
      <c r="L1263" t="s">
        <v>196</v>
      </c>
    </row>
    <row r="1264" spans="1:11" ht="12.75">
      <c r="A1264" s="25" t="s">
        <v>533</v>
      </c>
      <c r="B1264" s="12">
        <v>2</v>
      </c>
      <c r="C1264" t="s">
        <v>644</v>
      </c>
      <c r="D1264" t="s">
        <v>218</v>
      </c>
      <c r="F1264" t="s">
        <v>18</v>
      </c>
      <c r="G1264">
        <v>2</v>
      </c>
      <c r="H1264">
        <v>0</v>
      </c>
      <c r="I1264">
        <v>0</v>
      </c>
      <c r="J1264" t="s">
        <v>598</v>
      </c>
      <c r="K1264" t="s">
        <v>234</v>
      </c>
    </row>
    <row r="1265" spans="1:12" ht="12.75">
      <c r="A1265" s="25" t="s">
        <v>533</v>
      </c>
      <c r="B1265" s="12">
        <v>2</v>
      </c>
      <c r="C1265" t="s">
        <v>645</v>
      </c>
      <c r="D1265" t="s">
        <v>198</v>
      </c>
      <c r="E1265" t="s">
        <v>210</v>
      </c>
      <c r="F1265" t="s">
        <v>18</v>
      </c>
      <c r="G1265">
        <v>2</v>
      </c>
      <c r="H1265">
        <v>0</v>
      </c>
      <c r="I1265">
        <v>0</v>
      </c>
      <c r="J1265" t="s">
        <v>551</v>
      </c>
      <c r="K1265" t="s">
        <v>197</v>
      </c>
      <c r="L1265" t="s">
        <v>216</v>
      </c>
    </row>
    <row r="1266" spans="1:11" ht="12.75">
      <c r="A1266" s="25" t="s">
        <v>533</v>
      </c>
      <c r="B1266" s="12">
        <v>2</v>
      </c>
      <c r="C1266" t="s">
        <v>646</v>
      </c>
      <c r="D1266" t="s">
        <v>203</v>
      </c>
      <c r="F1266" t="s">
        <v>18</v>
      </c>
      <c r="G1266">
        <v>2</v>
      </c>
      <c r="H1266">
        <v>0</v>
      </c>
      <c r="I1266">
        <v>0</v>
      </c>
      <c r="J1266" t="s">
        <v>571</v>
      </c>
      <c r="K1266" t="s">
        <v>195</v>
      </c>
    </row>
    <row r="1267" spans="1:12" ht="12.75">
      <c r="A1267" s="25" t="s">
        <v>533</v>
      </c>
      <c r="B1267" s="12">
        <v>2</v>
      </c>
      <c r="C1267" t="s">
        <v>647</v>
      </c>
      <c r="D1267" t="s">
        <v>206</v>
      </c>
      <c r="F1267" t="s">
        <v>20</v>
      </c>
      <c r="G1267">
        <v>1</v>
      </c>
      <c r="H1267">
        <v>1</v>
      </c>
      <c r="I1267">
        <v>1</v>
      </c>
      <c r="J1267" t="s">
        <v>594</v>
      </c>
      <c r="K1267" t="s">
        <v>197</v>
      </c>
      <c r="L1267" t="s">
        <v>658</v>
      </c>
    </row>
    <row r="1268" spans="1:12" ht="12.75">
      <c r="A1268" s="25" t="s">
        <v>533</v>
      </c>
      <c r="B1268" s="12">
        <v>2</v>
      </c>
      <c r="C1268" t="s">
        <v>648</v>
      </c>
      <c r="D1268" t="s">
        <v>206</v>
      </c>
      <c r="E1268" t="s">
        <v>680</v>
      </c>
      <c r="F1268" t="s">
        <v>18</v>
      </c>
      <c r="G1268">
        <v>2</v>
      </c>
      <c r="H1268">
        <v>0</v>
      </c>
      <c r="I1268">
        <v>0</v>
      </c>
      <c r="J1268" t="s">
        <v>602</v>
      </c>
      <c r="K1268" t="s">
        <v>198</v>
      </c>
      <c r="L1268" t="s">
        <v>199</v>
      </c>
    </row>
    <row r="1269" spans="1:12" ht="12.75">
      <c r="A1269" s="25" t="s">
        <v>533</v>
      </c>
      <c r="B1269" s="12">
        <v>2</v>
      </c>
      <c r="C1269" t="s">
        <v>649</v>
      </c>
      <c r="D1269" t="s">
        <v>198</v>
      </c>
      <c r="E1269" t="s">
        <v>652</v>
      </c>
      <c r="F1269" t="s">
        <v>18</v>
      </c>
      <c r="G1269">
        <v>2</v>
      </c>
      <c r="H1269">
        <v>1</v>
      </c>
      <c r="I1269">
        <v>0</v>
      </c>
      <c r="J1269" t="s">
        <v>579</v>
      </c>
      <c r="K1269" t="s">
        <v>198</v>
      </c>
      <c r="L1269" t="s">
        <v>199</v>
      </c>
    </row>
    <row r="1270" spans="1:11" ht="12.75">
      <c r="A1270" s="25" t="s">
        <v>533</v>
      </c>
      <c r="B1270" s="12">
        <v>2</v>
      </c>
      <c r="C1270" t="s">
        <v>650</v>
      </c>
      <c r="D1270" t="s">
        <v>240</v>
      </c>
      <c r="F1270" t="s">
        <v>18</v>
      </c>
      <c r="G1270">
        <v>2</v>
      </c>
      <c r="H1270">
        <v>1</v>
      </c>
      <c r="I1270">
        <v>0</v>
      </c>
      <c r="J1270" t="s">
        <v>600</v>
      </c>
      <c r="K1270" t="s">
        <v>230</v>
      </c>
    </row>
    <row r="1271" spans="1:11" ht="12.75">
      <c r="A1271" s="25" t="s">
        <v>533</v>
      </c>
      <c r="B1271" s="12">
        <v>2</v>
      </c>
      <c r="C1271" t="s">
        <v>651</v>
      </c>
      <c r="D1271" t="s">
        <v>681</v>
      </c>
      <c r="F1271" t="s">
        <v>19</v>
      </c>
      <c r="G1271">
        <v>1</v>
      </c>
      <c r="H1271">
        <v>2</v>
      </c>
      <c r="I1271">
        <v>0</v>
      </c>
      <c r="J1271" t="s">
        <v>539</v>
      </c>
      <c r="K1271" t="s">
        <v>197</v>
      </c>
    </row>
    <row r="1272" spans="1:11" ht="12.75">
      <c r="A1272" s="25" t="s">
        <v>533</v>
      </c>
      <c r="B1272" s="13">
        <v>3</v>
      </c>
      <c r="C1272" t="s">
        <v>534</v>
      </c>
      <c r="D1272" t="s">
        <v>206</v>
      </c>
      <c r="E1272" t="s">
        <v>215</v>
      </c>
      <c r="F1272" t="s">
        <v>19</v>
      </c>
      <c r="G1272">
        <v>1</v>
      </c>
      <c r="H1272">
        <v>2</v>
      </c>
      <c r="I1272">
        <v>0</v>
      </c>
      <c r="J1272" t="s">
        <v>558</v>
      </c>
      <c r="K1272" t="s">
        <v>197</v>
      </c>
    </row>
    <row r="1273" spans="1:12" ht="12.75">
      <c r="A1273" s="25" t="s">
        <v>533</v>
      </c>
      <c r="B1273" s="13">
        <v>3</v>
      </c>
      <c r="C1273" t="s">
        <v>653</v>
      </c>
      <c r="D1273" t="s">
        <v>654</v>
      </c>
      <c r="F1273" t="s">
        <v>19</v>
      </c>
      <c r="G1273">
        <v>0</v>
      </c>
      <c r="H1273">
        <v>2</v>
      </c>
      <c r="I1273">
        <v>0</v>
      </c>
      <c r="J1273" t="s">
        <v>567</v>
      </c>
      <c r="K1273" t="s">
        <v>195</v>
      </c>
      <c r="L1273" t="s">
        <v>196</v>
      </c>
    </row>
    <row r="1274" spans="1:12" ht="12.75">
      <c r="A1274" s="25" t="s">
        <v>533</v>
      </c>
      <c r="B1274" s="13">
        <v>3</v>
      </c>
      <c r="C1274" t="s">
        <v>535</v>
      </c>
      <c r="D1274" t="s">
        <v>230</v>
      </c>
      <c r="F1274" t="s">
        <v>18</v>
      </c>
      <c r="G1274">
        <v>2</v>
      </c>
      <c r="H1274">
        <v>1</v>
      </c>
      <c r="I1274">
        <v>0</v>
      </c>
      <c r="J1274" t="s">
        <v>614</v>
      </c>
      <c r="K1274" t="s">
        <v>675</v>
      </c>
      <c r="L1274" t="s">
        <v>193</v>
      </c>
    </row>
    <row r="1275" spans="1:11" ht="12.75">
      <c r="A1275" s="25" t="s">
        <v>533</v>
      </c>
      <c r="B1275" s="13">
        <v>3</v>
      </c>
      <c r="C1275" t="s">
        <v>536</v>
      </c>
      <c r="D1275" t="s">
        <v>655</v>
      </c>
      <c r="F1275" t="s">
        <v>19</v>
      </c>
      <c r="G1275">
        <v>0</v>
      </c>
      <c r="H1275">
        <v>2</v>
      </c>
      <c r="I1275">
        <v>0</v>
      </c>
      <c r="J1275" t="s">
        <v>141</v>
      </c>
      <c r="K1275" t="s">
        <v>677</v>
      </c>
    </row>
    <row r="1276" spans="1:11" ht="12.75">
      <c r="A1276" s="25" t="s">
        <v>533</v>
      </c>
      <c r="B1276" s="13">
        <v>3</v>
      </c>
      <c r="C1276" t="s">
        <v>537</v>
      </c>
      <c r="D1276" t="s">
        <v>206</v>
      </c>
      <c r="E1276" t="s">
        <v>215</v>
      </c>
      <c r="F1276" t="s">
        <v>18</v>
      </c>
      <c r="G1276">
        <v>2</v>
      </c>
      <c r="H1276">
        <v>0</v>
      </c>
      <c r="I1276">
        <v>0</v>
      </c>
      <c r="J1276" t="s">
        <v>566</v>
      </c>
      <c r="K1276" t="s">
        <v>201</v>
      </c>
    </row>
    <row r="1277" spans="1:12" ht="12.75">
      <c r="A1277" s="25" t="s">
        <v>533</v>
      </c>
      <c r="B1277" s="13">
        <v>3</v>
      </c>
      <c r="C1277" t="s">
        <v>538</v>
      </c>
      <c r="D1277" t="s">
        <v>201</v>
      </c>
      <c r="F1277" t="s">
        <v>18</v>
      </c>
      <c r="G1277">
        <v>2</v>
      </c>
      <c r="H1277">
        <v>1</v>
      </c>
      <c r="I1277">
        <v>0</v>
      </c>
      <c r="J1277" t="s">
        <v>618</v>
      </c>
      <c r="K1277" t="s">
        <v>198</v>
      </c>
      <c r="L1277" t="s">
        <v>652</v>
      </c>
    </row>
    <row r="1278" spans="1:12" ht="12.75">
      <c r="A1278" s="25" t="s">
        <v>533</v>
      </c>
      <c r="B1278" s="13">
        <v>3</v>
      </c>
      <c r="C1278" t="s">
        <v>539</v>
      </c>
      <c r="D1278" t="s">
        <v>197</v>
      </c>
      <c r="F1278" t="s">
        <v>18</v>
      </c>
      <c r="G1278">
        <v>2</v>
      </c>
      <c r="H1278">
        <v>0</v>
      </c>
      <c r="I1278">
        <v>0</v>
      </c>
      <c r="J1278" t="s">
        <v>589</v>
      </c>
      <c r="K1278" t="s">
        <v>197</v>
      </c>
      <c r="L1278" t="s">
        <v>216</v>
      </c>
    </row>
    <row r="1279" spans="1:11" ht="12.75">
      <c r="A1279" s="25" t="s">
        <v>533</v>
      </c>
      <c r="B1279" s="13">
        <v>3</v>
      </c>
      <c r="C1279" t="s">
        <v>540</v>
      </c>
      <c r="D1279" t="s">
        <v>206</v>
      </c>
      <c r="E1279" t="s">
        <v>215</v>
      </c>
      <c r="F1279" t="s">
        <v>18</v>
      </c>
      <c r="G1279">
        <v>2</v>
      </c>
      <c r="H1279">
        <v>1</v>
      </c>
      <c r="I1279">
        <v>0</v>
      </c>
      <c r="J1279" t="s">
        <v>572</v>
      </c>
      <c r="K1279" t="s">
        <v>663</v>
      </c>
    </row>
    <row r="1280" spans="1:11" ht="12.75">
      <c r="A1280" s="25" t="s">
        <v>533</v>
      </c>
      <c r="B1280" s="13">
        <v>3</v>
      </c>
      <c r="C1280" t="s">
        <v>541</v>
      </c>
      <c r="D1280" t="s">
        <v>656</v>
      </c>
      <c r="F1280" t="s">
        <v>19</v>
      </c>
      <c r="G1280">
        <v>0</v>
      </c>
      <c r="H1280">
        <v>2</v>
      </c>
      <c r="I1280">
        <v>0</v>
      </c>
      <c r="J1280" t="s">
        <v>647</v>
      </c>
      <c r="K1280" t="s">
        <v>206</v>
      </c>
    </row>
    <row r="1281" spans="1:12" ht="12.75">
      <c r="A1281" s="25" t="s">
        <v>533</v>
      </c>
      <c r="B1281" s="13">
        <v>3</v>
      </c>
      <c r="C1281" t="s">
        <v>542</v>
      </c>
      <c r="D1281" t="s">
        <v>197</v>
      </c>
      <c r="E1281" t="s">
        <v>216</v>
      </c>
      <c r="F1281" t="s">
        <v>19</v>
      </c>
      <c r="G1281">
        <v>1</v>
      </c>
      <c r="H1281">
        <v>2</v>
      </c>
      <c r="I1281">
        <v>0</v>
      </c>
      <c r="J1281" t="s">
        <v>575</v>
      </c>
      <c r="K1281" t="s">
        <v>197</v>
      </c>
      <c r="L1281" t="s">
        <v>216</v>
      </c>
    </row>
    <row r="1282" spans="1:11" ht="12.75">
      <c r="A1282" s="25" t="s">
        <v>533</v>
      </c>
      <c r="B1282" s="13">
        <v>3</v>
      </c>
      <c r="C1282" t="s">
        <v>543</v>
      </c>
      <c r="D1282" t="s">
        <v>657</v>
      </c>
      <c r="F1282" t="s">
        <v>18</v>
      </c>
      <c r="G1282">
        <v>2</v>
      </c>
      <c r="H1282">
        <v>1</v>
      </c>
      <c r="I1282">
        <v>0</v>
      </c>
      <c r="J1282" t="s">
        <v>651</v>
      </c>
      <c r="K1282" t="s">
        <v>681</v>
      </c>
    </row>
    <row r="1283" spans="1:12" ht="12.75">
      <c r="A1283" s="25" t="s">
        <v>533</v>
      </c>
      <c r="B1283" s="13">
        <v>3</v>
      </c>
      <c r="C1283" t="s">
        <v>544</v>
      </c>
      <c r="D1283" t="s">
        <v>195</v>
      </c>
      <c r="E1283" t="s">
        <v>196</v>
      </c>
      <c r="F1283" t="s">
        <v>18</v>
      </c>
      <c r="G1283">
        <v>2</v>
      </c>
      <c r="H1283">
        <v>1</v>
      </c>
      <c r="I1283">
        <v>0</v>
      </c>
      <c r="J1283" t="s">
        <v>615</v>
      </c>
      <c r="K1283" t="s">
        <v>201</v>
      </c>
      <c r="L1283" t="s">
        <v>208</v>
      </c>
    </row>
    <row r="1284" spans="1:11" ht="12.75">
      <c r="A1284" s="25" t="s">
        <v>533</v>
      </c>
      <c r="B1284" s="13">
        <v>3</v>
      </c>
      <c r="C1284" t="s">
        <v>545</v>
      </c>
      <c r="D1284" t="s">
        <v>201</v>
      </c>
      <c r="E1284" t="s">
        <v>208</v>
      </c>
      <c r="F1284" t="s">
        <v>18</v>
      </c>
      <c r="G1284">
        <v>2</v>
      </c>
      <c r="H1284">
        <v>0</v>
      </c>
      <c r="I1284">
        <v>0</v>
      </c>
      <c r="J1284" t="s">
        <v>624</v>
      </c>
      <c r="K1284" t="s">
        <v>206</v>
      </c>
    </row>
    <row r="1285" spans="1:12" ht="12.75">
      <c r="A1285" s="25" t="s">
        <v>533</v>
      </c>
      <c r="B1285" s="13">
        <v>3</v>
      </c>
      <c r="C1285" t="s">
        <v>546</v>
      </c>
      <c r="D1285" t="s">
        <v>230</v>
      </c>
      <c r="F1285" t="s">
        <v>19</v>
      </c>
      <c r="G1285">
        <v>1</v>
      </c>
      <c r="H1285">
        <v>2</v>
      </c>
      <c r="I1285">
        <v>0</v>
      </c>
      <c r="J1285" t="s">
        <v>559</v>
      </c>
      <c r="K1285" t="s">
        <v>197</v>
      </c>
      <c r="L1285" t="s">
        <v>216</v>
      </c>
    </row>
    <row r="1286" spans="1:11" ht="12.75">
      <c r="A1286" s="25" t="s">
        <v>533</v>
      </c>
      <c r="B1286" s="13">
        <v>3</v>
      </c>
      <c r="C1286" t="s">
        <v>547</v>
      </c>
      <c r="D1286" t="s">
        <v>198</v>
      </c>
      <c r="E1286" t="s">
        <v>248</v>
      </c>
      <c r="F1286" t="s">
        <v>18</v>
      </c>
      <c r="G1286">
        <v>1</v>
      </c>
      <c r="H1286">
        <v>0</v>
      </c>
      <c r="I1286">
        <v>0</v>
      </c>
      <c r="J1286" t="s">
        <v>643</v>
      </c>
      <c r="K1286" t="s">
        <v>652</v>
      </c>
    </row>
    <row r="1287" spans="1:12" ht="12.75">
      <c r="A1287" s="25" t="s">
        <v>533</v>
      </c>
      <c r="B1287" s="13">
        <v>3</v>
      </c>
      <c r="C1287" t="s">
        <v>548</v>
      </c>
      <c r="D1287" t="s">
        <v>211</v>
      </c>
      <c r="F1287" t="s">
        <v>19</v>
      </c>
      <c r="G1287">
        <v>1</v>
      </c>
      <c r="H1287">
        <v>2</v>
      </c>
      <c r="I1287">
        <v>0</v>
      </c>
      <c r="J1287" t="s">
        <v>645</v>
      </c>
      <c r="K1287" t="s">
        <v>198</v>
      </c>
      <c r="L1287" t="s">
        <v>210</v>
      </c>
    </row>
    <row r="1288" spans="1:12" ht="12.75">
      <c r="A1288" s="25" t="s">
        <v>533</v>
      </c>
      <c r="B1288" s="13">
        <v>3</v>
      </c>
      <c r="C1288" t="s">
        <v>549</v>
      </c>
      <c r="D1288" t="s">
        <v>212</v>
      </c>
      <c r="F1288" t="s">
        <v>20</v>
      </c>
      <c r="G1288">
        <v>1</v>
      </c>
      <c r="H1288">
        <v>1</v>
      </c>
      <c r="I1288">
        <v>1</v>
      </c>
      <c r="J1288" t="s">
        <v>590</v>
      </c>
      <c r="K1288" t="s">
        <v>206</v>
      </c>
      <c r="L1288" t="s">
        <v>215</v>
      </c>
    </row>
    <row r="1289" spans="1:11" ht="12.75">
      <c r="A1289" s="25" t="s">
        <v>533</v>
      </c>
      <c r="B1289" s="13">
        <v>3</v>
      </c>
      <c r="C1289" t="s">
        <v>550</v>
      </c>
      <c r="D1289" t="s">
        <v>197</v>
      </c>
      <c r="E1289" t="s">
        <v>216</v>
      </c>
      <c r="F1289" t="s">
        <v>18</v>
      </c>
      <c r="G1289">
        <v>2</v>
      </c>
      <c r="H1289">
        <v>0</v>
      </c>
      <c r="I1289">
        <v>0</v>
      </c>
      <c r="J1289" t="s">
        <v>598</v>
      </c>
      <c r="K1289" t="s">
        <v>234</v>
      </c>
    </row>
    <row r="1290" spans="1:11" ht="12.75">
      <c r="A1290" s="25" t="s">
        <v>533</v>
      </c>
      <c r="B1290" s="13">
        <v>3</v>
      </c>
      <c r="C1290" t="s">
        <v>551</v>
      </c>
      <c r="D1290" t="s">
        <v>197</v>
      </c>
      <c r="E1290" t="s">
        <v>216</v>
      </c>
      <c r="F1290" t="s">
        <v>18</v>
      </c>
      <c r="G1290">
        <v>2</v>
      </c>
      <c r="H1290">
        <v>0</v>
      </c>
      <c r="I1290">
        <v>0</v>
      </c>
      <c r="J1290" t="s">
        <v>593</v>
      </c>
      <c r="K1290" t="s">
        <v>655</v>
      </c>
    </row>
    <row r="1291" spans="1:12" ht="12.75">
      <c r="A1291" s="25" t="s">
        <v>533</v>
      </c>
      <c r="B1291" s="13">
        <v>3</v>
      </c>
      <c r="C1291" t="s">
        <v>552</v>
      </c>
      <c r="D1291" t="s">
        <v>201</v>
      </c>
      <c r="E1291" t="s">
        <v>658</v>
      </c>
      <c r="F1291" t="s">
        <v>19</v>
      </c>
      <c r="G1291">
        <v>1</v>
      </c>
      <c r="H1291">
        <v>2</v>
      </c>
      <c r="I1291">
        <v>0</v>
      </c>
      <c r="J1291" t="s">
        <v>672</v>
      </c>
      <c r="K1291" t="s">
        <v>197</v>
      </c>
      <c r="L1291" t="s">
        <v>216</v>
      </c>
    </row>
    <row r="1292" spans="1:11" ht="12.75">
      <c r="A1292" s="25" t="s">
        <v>533</v>
      </c>
      <c r="B1292" s="13">
        <v>3</v>
      </c>
      <c r="C1292" t="s">
        <v>553</v>
      </c>
      <c r="D1292" t="s">
        <v>198</v>
      </c>
      <c r="E1292" t="s">
        <v>210</v>
      </c>
      <c r="F1292" t="s">
        <v>18</v>
      </c>
      <c r="G1292">
        <v>2</v>
      </c>
      <c r="H1292">
        <v>0</v>
      </c>
      <c r="I1292">
        <v>0</v>
      </c>
      <c r="J1292" t="s">
        <v>592</v>
      </c>
      <c r="K1292" t="s">
        <v>220</v>
      </c>
    </row>
    <row r="1293" spans="1:11" ht="12.75">
      <c r="A1293" s="25" t="s">
        <v>533</v>
      </c>
      <c r="B1293" s="13">
        <v>3</v>
      </c>
      <c r="C1293" t="s">
        <v>554</v>
      </c>
      <c r="D1293" t="s">
        <v>197</v>
      </c>
      <c r="F1293" t="s">
        <v>19</v>
      </c>
      <c r="G1293">
        <v>0</v>
      </c>
      <c r="H1293">
        <v>2</v>
      </c>
      <c r="I1293">
        <v>0</v>
      </c>
      <c r="J1293" t="s">
        <v>606</v>
      </c>
      <c r="K1293" t="s">
        <v>211</v>
      </c>
    </row>
    <row r="1294" spans="1:11" ht="12.75">
      <c r="A1294" s="25" t="s">
        <v>533</v>
      </c>
      <c r="B1294" s="13">
        <v>3</v>
      </c>
      <c r="C1294" t="s">
        <v>555</v>
      </c>
      <c r="D1294" t="s">
        <v>197</v>
      </c>
      <c r="F1294" t="s">
        <v>18</v>
      </c>
      <c r="G1294">
        <v>2</v>
      </c>
      <c r="H1294">
        <v>1</v>
      </c>
      <c r="I1294">
        <v>0</v>
      </c>
      <c r="J1294" t="s">
        <v>587</v>
      </c>
      <c r="K1294" t="s">
        <v>665</v>
      </c>
    </row>
    <row r="1295" spans="1:11" ht="12.75">
      <c r="A1295" s="25" t="s">
        <v>533</v>
      </c>
      <c r="B1295" s="13">
        <v>3</v>
      </c>
      <c r="C1295" t="s">
        <v>556</v>
      </c>
      <c r="D1295" t="s">
        <v>198</v>
      </c>
      <c r="F1295" t="s">
        <v>19</v>
      </c>
      <c r="G1295">
        <v>0</v>
      </c>
      <c r="H1295">
        <v>2</v>
      </c>
      <c r="I1295">
        <v>0</v>
      </c>
      <c r="J1295" t="s">
        <v>632</v>
      </c>
      <c r="K1295" t="s">
        <v>244</v>
      </c>
    </row>
    <row r="1296" spans="1:11" ht="12.75">
      <c r="A1296" s="25" t="s">
        <v>533</v>
      </c>
      <c r="B1296" s="13">
        <v>3</v>
      </c>
      <c r="C1296" t="s">
        <v>557</v>
      </c>
      <c r="D1296" t="s">
        <v>212</v>
      </c>
      <c r="F1296" t="s">
        <v>19</v>
      </c>
      <c r="G1296">
        <v>1</v>
      </c>
      <c r="H1296">
        <v>2</v>
      </c>
      <c r="I1296">
        <v>0</v>
      </c>
      <c r="J1296" t="s">
        <v>616</v>
      </c>
      <c r="K1296" t="s">
        <v>674</v>
      </c>
    </row>
    <row r="1297" spans="1:12" ht="12.75">
      <c r="A1297" s="25" t="s">
        <v>533</v>
      </c>
      <c r="B1297" s="13">
        <v>3</v>
      </c>
      <c r="C1297" t="s">
        <v>558</v>
      </c>
      <c r="D1297" t="s">
        <v>197</v>
      </c>
      <c r="F1297" t="s">
        <v>18</v>
      </c>
      <c r="G1297">
        <v>2</v>
      </c>
      <c r="H1297">
        <v>1</v>
      </c>
      <c r="I1297">
        <v>0</v>
      </c>
      <c r="J1297" t="s">
        <v>534</v>
      </c>
      <c r="K1297" t="s">
        <v>206</v>
      </c>
      <c r="L1297" t="s">
        <v>215</v>
      </c>
    </row>
    <row r="1298" spans="1:11" ht="12.75">
      <c r="A1298" s="25" t="s">
        <v>533</v>
      </c>
      <c r="B1298" s="13">
        <v>3</v>
      </c>
      <c r="C1298" t="s">
        <v>559</v>
      </c>
      <c r="D1298" t="s">
        <v>197</v>
      </c>
      <c r="E1298" t="s">
        <v>216</v>
      </c>
      <c r="F1298" t="s">
        <v>18</v>
      </c>
      <c r="G1298">
        <v>2</v>
      </c>
      <c r="H1298">
        <v>1</v>
      </c>
      <c r="I1298">
        <v>0</v>
      </c>
      <c r="J1298" t="s">
        <v>546</v>
      </c>
      <c r="K1298" t="s">
        <v>230</v>
      </c>
    </row>
    <row r="1299" spans="1:11" ht="12.75">
      <c r="A1299" s="25" t="s">
        <v>533</v>
      </c>
      <c r="B1299" s="13">
        <v>3</v>
      </c>
      <c r="C1299" t="s">
        <v>560</v>
      </c>
      <c r="D1299" t="s">
        <v>198</v>
      </c>
      <c r="E1299" t="s">
        <v>210</v>
      </c>
      <c r="F1299" t="s">
        <v>19</v>
      </c>
      <c r="G1299">
        <v>0</v>
      </c>
      <c r="H1299">
        <v>2</v>
      </c>
      <c r="I1299">
        <v>0</v>
      </c>
      <c r="J1299" t="s">
        <v>597</v>
      </c>
      <c r="K1299" t="s">
        <v>234</v>
      </c>
    </row>
    <row r="1300" spans="1:11" ht="12.75">
      <c r="A1300" s="25" t="s">
        <v>533</v>
      </c>
      <c r="B1300" s="13">
        <v>3</v>
      </c>
      <c r="C1300" t="s">
        <v>561</v>
      </c>
      <c r="D1300" t="s">
        <v>197</v>
      </c>
      <c r="E1300" t="s">
        <v>659</v>
      </c>
      <c r="F1300" t="s">
        <v>19</v>
      </c>
      <c r="G1300">
        <v>0</v>
      </c>
      <c r="H1300">
        <v>2</v>
      </c>
      <c r="I1300">
        <v>0</v>
      </c>
      <c r="J1300" t="s">
        <v>586</v>
      </c>
      <c r="K1300" t="s">
        <v>228</v>
      </c>
    </row>
    <row r="1301" spans="1:11" ht="12.75">
      <c r="A1301" s="25" t="s">
        <v>533</v>
      </c>
      <c r="B1301" s="13">
        <v>3</v>
      </c>
      <c r="C1301" t="s">
        <v>562</v>
      </c>
      <c r="D1301" t="s">
        <v>211</v>
      </c>
      <c r="F1301" t="s">
        <v>18</v>
      </c>
      <c r="G1301">
        <v>2</v>
      </c>
      <c r="H1301">
        <v>1</v>
      </c>
      <c r="I1301">
        <v>0</v>
      </c>
      <c r="J1301" t="s">
        <v>627</v>
      </c>
      <c r="K1301" t="s">
        <v>212</v>
      </c>
    </row>
    <row r="1302" spans="1:12" ht="12.75">
      <c r="A1302" s="25" t="s">
        <v>533</v>
      </c>
      <c r="B1302" s="13">
        <v>3</v>
      </c>
      <c r="C1302" t="s">
        <v>564</v>
      </c>
      <c r="D1302" t="s">
        <v>218</v>
      </c>
      <c r="F1302" t="s">
        <v>19</v>
      </c>
      <c r="G1302">
        <v>1</v>
      </c>
      <c r="H1302">
        <v>2</v>
      </c>
      <c r="I1302">
        <v>0</v>
      </c>
      <c r="J1302" t="s">
        <v>607</v>
      </c>
      <c r="K1302" t="s">
        <v>197</v>
      </c>
      <c r="L1302" t="s">
        <v>216</v>
      </c>
    </row>
    <row r="1303" spans="1:11" ht="12.75">
      <c r="A1303" s="25" t="s">
        <v>533</v>
      </c>
      <c r="B1303" s="13">
        <v>3</v>
      </c>
      <c r="C1303" t="s">
        <v>565</v>
      </c>
      <c r="D1303" t="s">
        <v>211</v>
      </c>
      <c r="E1303" t="s">
        <v>661</v>
      </c>
      <c r="F1303" t="s">
        <v>19</v>
      </c>
      <c r="G1303">
        <v>0</v>
      </c>
      <c r="H1303">
        <v>2</v>
      </c>
      <c r="I1303">
        <v>0</v>
      </c>
      <c r="J1303" t="s">
        <v>591</v>
      </c>
      <c r="K1303" t="s">
        <v>203</v>
      </c>
    </row>
    <row r="1304" spans="1:12" ht="12.75">
      <c r="A1304" s="25" t="s">
        <v>533</v>
      </c>
      <c r="B1304" s="13">
        <v>3</v>
      </c>
      <c r="C1304" t="s">
        <v>566</v>
      </c>
      <c r="D1304" t="s">
        <v>201</v>
      </c>
      <c r="F1304" t="s">
        <v>19</v>
      </c>
      <c r="G1304">
        <v>0</v>
      </c>
      <c r="H1304">
        <v>2</v>
      </c>
      <c r="I1304">
        <v>0</v>
      </c>
      <c r="J1304" t="s">
        <v>537</v>
      </c>
      <c r="K1304" t="s">
        <v>206</v>
      </c>
      <c r="L1304" t="s">
        <v>215</v>
      </c>
    </row>
    <row r="1305" spans="1:11" ht="12.75">
      <c r="A1305" s="25" t="s">
        <v>533</v>
      </c>
      <c r="B1305" s="13">
        <v>3</v>
      </c>
      <c r="C1305" t="s">
        <v>567</v>
      </c>
      <c r="D1305" t="s">
        <v>195</v>
      </c>
      <c r="E1305" t="s">
        <v>196</v>
      </c>
      <c r="F1305" t="s">
        <v>18</v>
      </c>
      <c r="G1305">
        <v>2</v>
      </c>
      <c r="H1305">
        <v>0</v>
      </c>
      <c r="I1305">
        <v>0</v>
      </c>
      <c r="J1305" t="s">
        <v>653</v>
      </c>
      <c r="K1305" t="s">
        <v>654</v>
      </c>
    </row>
    <row r="1306" spans="1:12" ht="12.75">
      <c r="A1306" s="25" t="s">
        <v>533</v>
      </c>
      <c r="B1306" s="13">
        <v>3</v>
      </c>
      <c r="C1306" t="s">
        <v>568</v>
      </c>
      <c r="D1306" t="s">
        <v>197</v>
      </c>
      <c r="E1306" t="s">
        <v>216</v>
      </c>
      <c r="F1306" t="s">
        <v>18</v>
      </c>
      <c r="G1306">
        <v>2</v>
      </c>
      <c r="H1306">
        <v>0</v>
      </c>
      <c r="I1306">
        <v>0</v>
      </c>
      <c r="J1306" t="s">
        <v>574</v>
      </c>
      <c r="K1306" t="s">
        <v>206</v>
      </c>
      <c r="L1306" t="s">
        <v>215</v>
      </c>
    </row>
    <row r="1307" spans="1:11" ht="12.75">
      <c r="A1307" s="25" t="s">
        <v>533</v>
      </c>
      <c r="B1307" s="13">
        <v>3</v>
      </c>
      <c r="C1307" t="s">
        <v>569</v>
      </c>
      <c r="D1307" t="s">
        <v>198</v>
      </c>
      <c r="E1307" t="s">
        <v>210</v>
      </c>
      <c r="F1307" t="s">
        <v>18</v>
      </c>
      <c r="G1307">
        <v>2</v>
      </c>
      <c r="H1307">
        <v>0</v>
      </c>
      <c r="I1307">
        <v>0</v>
      </c>
      <c r="J1307" t="s">
        <v>612</v>
      </c>
      <c r="K1307" t="s">
        <v>674</v>
      </c>
    </row>
    <row r="1308" spans="1:11" ht="12.75">
      <c r="A1308" s="25" t="s">
        <v>533</v>
      </c>
      <c r="B1308" s="13">
        <v>3</v>
      </c>
      <c r="C1308" t="s">
        <v>570</v>
      </c>
      <c r="D1308" t="s">
        <v>662</v>
      </c>
      <c r="F1308" t="s">
        <v>20</v>
      </c>
      <c r="G1308">
        <v>1</v>
      </c>
      <c r="H1308">
        <v>1</v>
      </c>
      <c r="I1308">
        <v>1</v>
      </c>
      <c r="J1308" t="s">
        <v>610</v>
      </c>
      <c r="K1308" t="s">
        <v>252</v>
      </c>
    </row>
    <row r="1309" spans="1:11" ht="12.75">
      <c r="A1309" s="25" t="s">
        <v>533</v>
      </c>
      <c r="B1309" s="13">
        <v>3</v>
      </c>
      <c r="C1309" t="s">
        <v>571</v>
      </c>
      <c r="D1309" t="s">
        <v>195</v>
      </c>
      <c r="F1309" t="s">
        <v>18</v>
      </c>
      <c r="G1309">
        <v>2</v>
      </c>
      <c r="H1309">
        <v>0</v>
      </c>
      <c r="I1309">
        <v>0</v>
      </c>
      <c r="J1309" t="s">
        <v>633</v>
      </c>
      <c r="K1309" t="s">
        <v>218</v>
      </c>
    </row>
    <row r="1310" spans="1:12" ht="12.75">
      <c r="A1310" s="25" t="s">
        <v>533</v>
      </c>
      <c r="B1310" s="13">
        <v>3</v>
      </c>
      <c r="C1310" t="s">
        <v>572</v>
      </c>
      <c r="D1310" t="s">
        <v>663</v>
      </c>
      <c r="F1310" t="s">
        <v>19</v>
      </c>
      <c r="G1310">
        <v>1</v>
      </c>
      <c r="H1310">
        <v>2</v>
      </c>
      <c r="I1310">
        <v>0</v>
      </c>
      <c r="J1310" t="s">
        <v>540</v>
      </c>
      <c r="K1310" t="s">
        <v>206</v>
      </c>
      <c r="L1310" t="s">
        <v>215</v>
      </c>
    </row>
    <row r="1311" spans="1:11" ht="12.75">
      <c r="A1311" s="25" t="s">
        <v>533</v>
      </c>
      <c r="B1311" s="13">
        <v>3</v>
      </c>
      <c r="C1311" t="s">
        <v>573</v>
      </c>
      <c r="D1311" t="s">
        <v>198</v>
      </c>
      <c r="E1311" t="s">
        <v>248</v>
      </c>
      <c r="F1311" t="s">
        <v>19</v>
      </c>
      <c r="G1311">
        <v>0</v>
      </c>
      <c r="H1311">
        <v>2</v>
      </c>
      <c r="I1311">
        <v>0</v>
      </c>
      <c r="J1311" t="s">
        <v>583</v>
      </c>
      <c r="K1311" t="s">
        <v>664</v>
      </c>
    </row>
    <row r="1312" spans="1:12" ht="12.75">
      <c r="A1312" s="25" t="s">
        <v>533</v>
      </c>
      <c r="B1312" s="13">
        <v>3</v>
      </c>
      <c r="C1312" t="s">
        <v>574</v>
      </c>
      <c r="D1312" t="s">
        <v>206</v>
      </c>
      <c r="E1312" t="s">
        <v>215</v>
      </c>
      <c r="F1312" t="s">
        <v>19</v>
      </c>
      <c r="G1312">
        <v>0</v>
      </c>
      <c r="H1312">
        <v>2</v>
      </c>
      <c r="I1312">
        <v>0</v>
      </c>
      <c r="J1312" t="s">
        <v>568</v>
      </c>
      <c r="K1312" t="s">
        <v>197</v>
      </c>
      <c r="L1312" t="s">
        <v>216</v>
      </c>
    </row>
    <row r="1313" spans="1:12" ht="12.75">
      <c r="A1313" s="25" t="s">
        <v>533</v>
      </c>
      <c r="B1313" s="13">
        <v>3</v>
      </c>
      <c r="C1313" t="s">
        <v>575</v>
      </c>
      <c r="D1313" t="s">
        <v>197</v>
      </c>
      <c r="E1313" t="s">
        <v>216</v>
      </c>
      <c r="F1313" t="s">
        <v>18</v>
      </c>
      <c r="G1313">
        <v>2</v>
      </c>
      <c r="H1313">
        <v>1</v>
      </c>
      <c r="I1313">
        <v>0</v>
      </c>
      <c r="J1313" t="s">
        <v>542</v>
      </c>
      <c r="K1313" t="s">
        <v>197</v>
      </c>
      <c r="L1313" t="s">
        <v>216</v>
      </c>
    </row>
    <row r="1314" spans="1:11" ht="12.75">
      <c r="A1314" s="25" t="s">
        <v>533</v>
      </c>
      <c r="B1314" s="13">
        <v>3</v>
      </c>
      <c r="C1314" t="s">
        <v>577</v>
      </c>
      <c r="D1314" t="s">
        <v>206</v>
      </c>
      <c r="E1314" t="s">
        <v>215</v>
      </c>
      <c r="F1314" t="s">
        <v>18</v>
      </c>
      <c r="G1314">
        <v>2</v>
      </c>
      <c r="H1314">
        <v>0</v>
      </c>
      <c r="I1314">
        <v>0</v>
      </c>
      <c r="J1314" t="s">
        <v>646</v>
      </c>
      <c r="K1314" t="s">
        <v>203</v>
      </c>
    </row>
    <row r="1315" spans="1:12" ht="12.75">
      <c r="A1315" s="25" t="s">
        <v>533</v>
      </c>
      <c r="B1315" s="13">
        <v>3</v>
      </c>
      <c r="C1315" t="s">
        <v>578</v>
      </c>
      <c r="D1315" t="s">
        <v>231</v>
      </c>
      <c r="F1315" t="s">
        <v>19</v>
      </c>
      <c r="G1315">
        <v>1</v>
      </c>
      <c r="H1315">
        <v>2</v>
      </c>
      <c r="I1315">
        <v>0</v>
      </c>
      <c r="J1315" t="s">
        <v>579</v>
      </c>
      <c r="K1315" t="s">
        <v>198</v>
      </c>
      <c r="L1315" t="s">
        <v>199</v>
      </c>
    </row>
    <row r="1316" spans="1:11" ht="12.75">
      <c r="A1316" s="25" t="s">
        <v>533</v>
      </c>
      <c r="B1316" s="13">
        <v>3</v>
      </c>
      <c r="C1316" t="s">
        <v>579</v>
      </c>
      <c r="D1316" t="s">
        <v>198</v>
      </c>
      <c r="E1316" t="s">
        <v>199</v>
      </c>
      <c r="F1316" t="s">
        <v>18</v>
      </c>
      <c r="G1316">
        <v>2</v>
      </c>
      <c r="H1316">
        <v>1</v>
      </c>
      <c r="I1316">
        <v>0</v>
      </c>
      <c r="J1316" t="s">
        <v>578</v>
      </c>
      <c r="K1316" t="s">
        <v>231</v>
      </c>
    </row>
    <row r="1317" spans="1:12" ht="12.75">
      <c r="A1317" s="25" t="s">
        <v>533</v>
      </c>
      <c r="B1317" s="13">
        <v>3</v>
      </c>
      <c r="C1317" t="s">
        <v>580</v>
      </c>
      <c r="D1317" t="s">
        <v>244</v>
      </c>
      <c r="F1317" t="s">
        <v>18</v>
      </c>
      <c r="G1317">
        <v>2</v>
      </c>
      <c r="H1317">
        <v>0</v>
      </c>
      <c r="I1317">
        <v>0</v>
      </c>
      <c r="J1317" t="s">
        <v>609</v>
      </c>
      <c r="K1317" t="s">
        <v>213</v>
      </c>
      <c r="L1317" s="8" t="s">
        <v>214</v>
      </c>
    </row>
    <row r="1318" spans="1:12" ht="12.75">
      <c r="A1318" s="25" t="s">
        <v>533</v>
      </c>
      <c r="B1318" s="13">
        <v>3</v>
      </c>
      <c r="C1318" t="s">
        <v>581</v>
      </c>
      <c r="D1318" t="s">
        <v>198</v>
      </c>
      <c r="E1318" t="s">
        <v>200</v>
      </c>
      <c r="F1318" t="s">
        <v>18</v>
      </c>
      <c r="G1318">
        <v>2</v>
      </c>
      <c r="H1318">
        <v>1</v>
      </c>
      <c r="I1318">
        <v>0</v>
      </c>
      <c r="J1318" t="s">
        <v>671</v>
      </c>
      <c r="K1318" t="s">
        <v>657</v>
      </c>
      <c r="L1318" t="s">
        <v>670</v>
      </c>
    </row>
    <row r="1319" spans="1:11" ht="12.75">
      <c r="A1319" s="25" t="s">
        <v>533</v>
      </c>
      <c r="B1319" s="13">
        <v>3</v>
      </c>
      <c r="C1319" t="s">
        <v>582</v>
      </c>
      <c r="D1319" t="s">
        <v>203</v>
      </c>
      <c r="F1319" t="s">
        <v>18</v>
      </c>
      <c r="G1319">
        <v>2</v>
      </c>
      <c r="H1319">
        <v>1</v>
      </c>
      <c r="I1319">
        <v>0</v>
      </c>
      <c r="J1319" t="s">
        <v>620</v>
      </c>
      <c r="K1319" t="s">
        <v>240</v>
      </c>
    </row>
    <row r="1320" spans="1:12" ht="12.75">
      <c r="A1320" s="25" t="s">
        <v>533</v>
      </c>
      <c r="B1320" s="13">
        <v>3</v>
      </c>
      <c r="C1320" t="s">
        <v>583</v>
      </c>
      <c r="D1320" t="s">
        <v>664</v>
      </c>
      <c r="F1320" t="s">
        <v>18</v>
      </c>
      <c r="G1320">
        <v>2</v>
      </c>
      <c r="H1320">
        <v>0</v>
      </c>
      <c r="I1320">
        <v>0</v>
      </c>
      <c r="J1320" t="s">
        <v>573</v>
      </c>
      <c r="K1320" t="s">
        <v>198</v>
      </c>
      <c r="L1320" t="s">
        <v>248</v>
      </c>
    </row>
    <row r="1321" spans="1:11" ht="12.75">
      <c r="A1321" s="25" t="s">
        <v>533</v>
      </c>
      <c r="B1321" s="13">
        <v>3</v>
      </c>
      <c r="C1321" t="s">
        <v>584</v>
      </c>
      <c r="D1321" t="s">
        <v>201</v>
      </c>
      <c r="F1321" t="s">
        <v>19</v>
      </c>
      <c r="G1321">
        <v>0</v>
      </c>
      <c r="H1321">
        <v>2</v>
      </c>
      <c r="I1321">
        <v>0</v>
      </c>
      <c r="J1321" t="s">
        <v>638</v>
      </c>
      <c r="K1321" t="s">
        <v>201</v>
      </c>
    </row>
    <row r="1322" spans="1:12" ht="12.75">
      <c r="A1322" s="25" t="s">
        <v>533</v>
      </c>
      <c r="B1322" s="13">
        <v>3</v>
      </c>
      <c r="C1322" t="s">
        <v>586</v>
      </c>
      <c r="D1322" t="s">
        <v>228</v>
      </c>
      <c r="F1322" t="s">
        <v>18</v>
      </c>
      <c r="G1322">
        <v>2</v>
      </c>
      <c r="H1322">
        <v>0</v>
      </c>
      <c r="I1322">
        <v>0</v>
      </c>
      <c r="J1322" t="s">
        <v>561</v>
      </c>
      <c r="K1322" t="s">
        <v>197</v>
      </c>
      <c r="L1322" t="s">
        <v>659</v>
      </c>
    </row>
    <row r="1323" spans="1:11" ht="12.75">
      <c r="A1323" s="25" t="s">
        <v>533</v>
      </c>
      <c r="B1323" s="13">
        <v>3</v>
      </c>
      <c r="C1323" t="s">
        <v>587</v>
      </c>
      <c r="D1323" t="s">
        <v>665</v>
      </c>
      <c r="F1323" t="s">
        <v>19</v>
      </c>
      <c r="G1323">
        <v>1</v>
      </c>
      <c r="H1323">
        <v>2</v>
      </c>
      <c r="I1323">
        <v>0</v>
      </c>
      <c r="J1323" t="s">
        <v>555</v>
      </c>
      <c r="K1323" t="s">
        <v>197</v>
      </c>
    </row>
    <row r="1324" spans="1:12" ht="12.75">
      <c r="A1324" s="25" t="s">
        <v>533</v>
      </c>
      <c r="B1324" s="13">
        <v>3</v>
      </c>
      <c r="C1324" t="s">
        <v>588</v>
      </c>
      <c r="D1324" t="s">
        <v>666</v>
      </c>
      <c r="F1324" t="s">
        <v>18</v>
      </c>
      <c r="G1324">
        <v>2</v>
      </c>
      <c r="H1324">
        <v>1</v>
      </c>
      <c r="I1324">
        <v>0</v>
      </c>
      <c r="J1324" t="s">
        <v>594</v>
      </c>
      <c r="K1324" t="s">
        <v>197</v>
      </c>
      <c r="L1324" t="s">
        <v>658</v>
      </c>
    </row>
    <row r="1325" spans="1:12" ht="12.75">
      <c r="A1325" s="25" t="s">
        <v>533</v>
      </c>
      <c r="B1325" s="13">
        <v>3</v>
      </c>
      <c r="C1325" t="s">
        <v>97</v>
      </c>
      <c r="D1325" t="s">
        <v>232</v>
      </c>
      <c r="E1325" t="s">
        <v>370</v>
      </c>
      <c r="F1325" t="s">
        <v>18</v>
      </c>
      <c r="G1325">
        <v>2</v>
      </c>
      <c r="H1325">
        <v>1</v>
      </c>
      <c r="I1325">
        <v>0</v>
      </c>
      <c r="J1325" t="s">
        <v>648</v>
      </c>
      <c r="K1325" t="s">
        <v>206</v>
      </c>
      <c r="L1325" t="s">
        <v>680</v>
      </c>
    </row>
    <row r="1326" spans="1:11" ht="12.75">
      <c r="A1326" s="25" t="s">
        <v>533</v>
      </c>
      <c r="B1326" s="13">
        <v>3</v>
      </c>
      <c r="C1326" t="s">
        <v>589</v>
      </c>
      <c r="D1326" t="s">
        <v>197</v>
      </c>
      <c r="E1326" t="s">
        <v>216</v>
      </c>
      <c r="F1326" t="s">
        <v>19</v>
      </c>
      <c r="G1326">
        <v>0</v>
      </c>
      <c r="H1326">
        <v>2</v>
      </c>
      <c r="I1326">
        <v>0</v>
      </c>
      <c r="J1326" t="s">
        <v>539</v>
      </c>
      <c r="K1326" t="s">
        <v>197</v>
      </c>
    </row>
    <row r="1327" spans="1:11" ht="12.75">
      <c r="A1327" s="25" t="s">
        <v>533</v>
      </c>
      <c r="B1327" s="13">
        <v>3</v>
      </c>
      <c r="C1327" t="s">
        <v>590</v>
      </c>
      <c r="D1327" t="s">
        <v>206</v>
      </c>
      <c r="E1327" t="s">
        <v>215</v>
      </c>
      <c r="F1327" t="s">
        <v>20</v>
      </c>
      <c r="G1327">
        <v>1</v>
      </c>
      <c r="H1327">
        <v>1</v>
      </c>
      <c r="I1327">
        <v>1</v>
      </c>
      <c r="J1327" t="s">
        <v>549</v>
      </c>
      <c r="K1327" t="s">
        <v>212</v>
      </c>
    </row>
    <row r="1328" spans="1:12" ht="12.75">
      <c r="A1328" s="25" t="s">
        <v>533</v>
      </c>
      <c r="B1328" s="13">
        <v>3</v>
      </c>
      <c r="C1328" t="s">
        <v>591</v>
      </c>
      <c r="D1328" t="s">
        <v>203</v>
      </c>
      <c r="F1328" t="s">
        <v>18</v>
      </c>
      <c r="G1328">
        <v>2</v>
      </c>
      <c r="H1328">
        <v>0</v>
      </c>
      <c r="I1328">
        <v>0</v>
      </c>
      <c r="J1328" t="s">
        <v>565</v>
      </c>
      <c r="K1328" t="s">
        <v>211</v>
      </c>
      <c r="L1328" t="s">
        <v>661</v>
      </c>
    </row>
    <row r="1329" spans="1:12" ht="12.75">
      <c r="A1329" s="25" t="s">
        <v>533</v>
      </c>
      <c r="B1329" s="13">
        <v>3</v>
      </c>
      <c r="C1329" t="s">
        <v>592</v>
      </c>
      <c r="D1329" t="s">
        <v>220</v>
      </c>
      <c r="F1329" t="s">
        <v>19</v>
      </c>
      <c r="G1329">
        <v>0</v>
      </c>
      <c r="H1329">
        <v>2</v>
      </c>
      <c r="I1329">
        <v>0</v>
      </c>
      <c r="J1329" t="s">
        <v>553</v>
      </c>
      <c r="K1329" t="s">
        <v>198</v>
      </c>
      <c r="L1329" t="s">
        <v>210</v>
      </c>
    </row>
    <row r="1330" spans="1:12" ht="12.75">
      <c r="A1330" s="25" t="s">
        <v>533</v>
      </c>
      <c r="B1330" s="13">
        <v>3</v>
      </c>
      <c r="C1330" t="s">
        <v>593</v>
      </c>
      <c r="D1330" t="s">
        <v>655</v>
      </c>
      <c r="F1330" t="s">
        <v>19</v>
      </c>
      <c r="G1330">
        <v>0</v>
      </c>
      <c r="H1330">
        <v>2</v>
      </c>
      <c r="I1330">
        <v>0</v>
      </c>
      <c r="J1330" t="s">
        <v>551</v>
      </c>
      <c r="K1330" t="s">
        <v>197</v>
      </c>
      <c r="L1330" t="s">
        <v>216</v>
      </c>
    </row>
    <row r="1331" spans="1:11" ht="12.75">
      <c r="A1331" s="25" t="s">
        <v>533</v>
      </c>
      <c r="B1331" s="13">
        <v>3</v>
      </c>
      <c r="C1331" t="s">
        <v>594</v>
      </c>
      <c r="D1331" t="s">
        <v>197</v>
      </c>
      <c r="E1331" t="s">
        <v>658</v>
      </c>
      <c r="F1331" t="s">
        <v>19</v>
      </c>
      <c r="G1331">
        <v>1</v>
      </c>
      <c r="H1331">
        <v>2</v>
      </c>
      <c r="I1331">
        <v>0</v>
      </c>
      <c r="J1331" t="s">
        <v>588</v>
      </c>
      <c r="K1331" t="s">
        <v>666</v>
      </c>
    </row>
    <row r="1332" spans="1:11" ht="12.75">
      <c r="A1332" s="25" t="s">
        <v>533</v>
      </c>
      <c r="B1332" s="13">
        <v>3</v>
      </c>
      <c r="C1332" t="s">
        <v>595</v>
      </c>
      <c r="D1332" t="s">
        <v>667</v>
      </c>
      <c r="F1332" t="s">
        <v>19</v>
      </c>
      <c r="G1332">
        <v>0</v>
      </c>
      <c r="H1332">
        <v>2</v>
      </c>
      <c r="I1332">
        <v>0</v>
      </c>
      <c r="J1332" t="s">
        <v>631</v>
      </c>
      <c r="K1332" t="s">
        <v>230</v>
      </c>
    </row>
    <row r="1333" spans="1:12" ht="12.75">
      <c r="A1333" s="25" t="s">
        <v>533</v>
      </c>
      <c r="B1333" s="13">
        <v>3</v>
      </c>
      <c r="C1333" t="s">
        <v>596</v>
      </c>
      <c r="D1333" t="s">
        <v>201</v>
      </c>
      <c r="E1333" t="s">
        <v>216</v>
      </c>
      <c r="F1333" t="s">
        <v>18</v>
      </c>
      <c r="G1333">
        <v>2</v>
      </c>
      <c r="H1333">
        <v>0</v>
      </c>
      <c r="I1333">
        <v>0</v>
      </c>
      <c r="J1333" t="s">
        <v>676</v>
      </c>
      <c r="K1333" t="s">
        <v>657</v>
      </c>
      <c r="L1333" t="s">
        <v>661</v>
      </c>
    </row>
    <row r="1334" spans="1:12" ht="12.75">
      <c r="A1334" s="25" t="s">
        <v>533</v>
      </c>
      <c r="B1334" s="13">
        <v>3</v>
      </c>
      <c r="C1334" t="s">
        <v>597</v>
      </c>
      <c r="D1334" t="s">
        <v>234</v>
      </c>
      <c r="F1334" t="s">
        <v>18</v>
      </c>
      <c r="G1334">
        <v>2</v>
      </c>
      <c r="H1334">
        <v>0</v>
      </c>
      <c r="I1334">
        <v>0</v>
      </c>
      <c r="J1334" t="s">
        <v>560</v>
      </c>
      <c r="K1334" t="s">
        <v>198</v>
      </c>
      <c r="L1334" t="s">
        <v>210</v>
      </c>
    </row>
    <row r="1335" spans="1:12" ht="12.75">
      <c r="A1335" s="25" t="s">
        <v>533</v>
      </c>
      <c r="B1335" s="13">
        <v>3</v>
      </c>
      <c r="C1335" t="s">
        <v>598</v>
      </c>
      <c r="D1335" t="s">
        <v>234</v>
      </c>
      <c r="F1335" t="s">
        <v>19</v>
      </c>
      <c r="G1335">
        <v>0</v>
      </c>
      <c r="H1335">
        <v>2</v>
      </c>
      <c r="I1335">
        <v>0</v>
      </c>
      <c r="J1335" t="s">
        <v>550</v>
      </c>
      <c r="K1335" t="s">
        <v>197</v>
      </c>
      <c r="L1335" t="s">
        <v>216</v>
      </c>
    </row>
    <row r="1336" spans="1:11" ht="12.75">
      <c r="A1336" s="25" t="s">
        <v>533</v>
      </c>
      <c r="B1336" s="13">
        <v>3</v>
      </c>
      <c r="C1336" t="s">
        <v>599</v>
      </c>
      <c r="D1336" t="s">
        <v>668</v>
      </c>
      <c r="E1336" t="s">
        <v>204</v>
      </c>
      <c r="F1336" t="s">
        <v>18</v>
      </c>
      <c r="G1336">
        <v>2</v>
      </c>
      <c r="H1336">
        <v>0</v>
      </c>
      <c r="I1336">
        <v>0</v>
      </c>
      <c r="J1336" t="s">
        <v>644</v>
      </c>
      <c r="K1336" t="s">
        <v>218</v>
      </c>
    </row>
    <row r="1337" spans="1:11" ht="12.75">
      <c r="A1337" s="25" t="s">
        <v>533</v>
      </c>
      <c r="B1337" s="13">
        <v>3</v>
      </c>
      <c r="C1337" t="s">
        <v>600</v>
      </c>
      <c r="D1337" t="s">
        <v>230</v>
      </c>
      <c r="F1337" t="s">
        <v>18</v>
      </c>
      <c r="G1337">
        <v>2</v>
      </c>
      <c r="H1337">
        <v>0</v>
      </c>
      <c r="I1337">
        <v>0</v>
      </c>
      <c r="J1337" t="s">
        <v>611</v>
      </c>
      <c r="K1337" t="s">
        <v>673</v>
      </c>
    </row>
    <row r="1338" spans="1:11" ht="12.75">
      <c r="A1338" s="25" t="s">
        <v>533</v>
      </c>
      <c r="B1338" s="13">
        <v>3</v>
      </c>
      <c r="C1338" t="s">
        <v>601</v>
      </c>
      <c r="D1338" t="s">
        <v>234</v>
      </c>
      <c r="F1338" t="s">
        <v>19</v>
      </c>
      <c r="G1338">
        <v>1</v>
      </c>
      <c r="H1338">
        <v>2</v>
      </c>
      <c r="I1338">
        <v>0</v>
      </c>
      <c r="J1338" t="s">
        <v>628</v>
      </c>
      <c r="K1338" t="s">
        <v>657</v>
      </c>
    </row>
    <row r="1339" spans="1:12" ht="12.75">
      <c r="A1339" s="25" t="s">
        <v>533</v>
      </c>
      <c r="B1339" s="13">
        <v>3</v>
      </c>
      <c r="C1339" t="s">
        <v>602</v>
      </c>
      <c r="D1339" t="s">
        <v>198</v>
      </c>
      <c r="E1339" t="s">
        <v>199</v>
      </c>
      <c r="F1339" t="s">
        <v>19</v>
      </c>
      <c r="G1339">
        <v>0</v>
      </c>
      <c r="H1339">
        <v>2</v>
      </c>
      <c r="I1339">
        <v>0</v>
      </c>
      <c r="J1339" t="s">
        <v>603</v>
      </c>
      <c r="K1339" t="s">
        <v>198</v>
      </c>
      <c r="L1339" t="s">
        <v>669</v>
      </c>
    </row>
    <row r="1340" spans="1:12" ht="12.75">
      <c r="A1340" s="25" t="s">
        <v>533</v>
      </c>
      <c r="B1340" s="13">
        <v>3</v>
      </c>
      <c r="C1340" t="s">
        <v>603</v>
      </c>
      <c r="D1340" t="s">
        <v>198</v>
      </c>
      <c r="E1340" t="s">
        <v>669</v>
      </c>
      <c r="F1340" t="s">
        <v>18</v>
      </c>
      <c r="G1340">
        <v>2</v>
      </c>
      <c r="H1340">
        <v>0</v>
      </c>
      <c r="I1340">
        <v>0</v>
      </c>
      <c r="J1340" t="s">
        <v>602</v>
      </c>
      <c r="K1340" t="s">
        <v>198</v>
      </c>
      <c r="L1340" t="s">
        <v>199</v>
      </c>
    </row>
    <row r="1341" spans="1:12" ht="12.75">
      <c r="A1341" s="25" t="s">
        <v>533</v>
      </c>
      <c r="B1341" s="13">
        <v>3</v>
      </c>
      <c r="C1341" t="s">
        <v>671</v>
      </c>
      <c r="D1341" t="s">
        <v>657</v>
      </c>
      <c r="E1341" t="s">
        <v>670</v>
      </c>
      <c r="F1341" t="s">
        <v>19</v>
      </c>
      <c r="G1341">
        <v>1</v>
      </c>
      <c r="H1341">
        <v>2</v>
      </c>
      <c r="I1341">
        <v>0</v>
      </c>
      <c r="J1341" t="s">
        <v>581</v>
      </c>
      <c r="K1341" t="s">
        <v>198</v>
      </c>
      <c r="L1341" t="s">
        <v>200</v>
      </c>
    </row>
    <row r="1342" spans="1:11" ht="12.75">
      <c r="A1342" s="25" t="s">
        <v>533</v>
      </c>
      <c r="B1342" s="13">
        <v>3</v>
      </c>
      <c r="C1342" t="s">
        <v>604</v>
      </c>
      <c r="D1342" t="s">
        <v>206</v>
      </c>
      <c r="E1342" t="s">
        <v>215</v>
      </c>
      <c r="F1342" t="s">
        <v>18</v>
      </c>
      <c r="G1342">
        <v>2</v>
      </c>
      <c r="H1342">
        <v>0</v>
      </c>
      <c r="I1342">
        <v>0</v>
      </c>
      <c r="J1342" t="s">
        <v>608</v>
      </c>
      <c r="K1342" t="s">
        <v>197</v>
      </c>
    </row>
    <row r="1343" spans="1:12" ht="12.75">
      <c r="A1343" s="25" t="s">
        <v>533</v>
      </c>
      <c r="B1343" s="13">
        <v>3</v>
      </c>
      <c r="C1343" t="s">
        <v>605</v>
      </c>
      <c r="D1343" t="s">
        <v>201</v>
      </c>
      <c r="E1343" t="s">
        <v>208</v>
      </c>
      <c r="F1343" t="s">
        <v>18</v>
      </c>
      <c r="G1343">
        <v>2</v>
      </c>
      <c r="H1343">
        <v>0</v>
      </c>
      <c r="I1343">
        <v>0</v>
      </c>
      <c r="J1343" t="s">
        <v>625</v>
      </c>
      <c r="K1343" t="s">
        <v>198</v>
      </c>
      <c r="L1343" t="s">
        <v>248</v>
      </c>
    </row>
    <row r="1344" spans="1:11" ht="12.75">
      <c r="A1344" s="25" t="s">
        <v>533</v>
      </c>
      <c r="B1344" s="13">
        <v>3</v>
      </c>
      <c r="C1344" t="s">
        <v>606</v>
      </c>
      <c r="D1344" t="s">
        <v>211</v>
      </c>
      <c r="F1344" t="s">
        <v>18</v>
      </c>
      <c r="G1344">
        <v>2</v>
      </c>
      <c r="H1344">
        <v>0</v>
      </c>
      <c r="I1344">
        <v>0</v>
      </c>
      <c r="J1344" t="s">
        <v>554</v>
      </c>
      <c r="K1344" t="s">
        <v>197</v>
      </c>
    </row>
    <row r="1345" spans="1:11" ht="12.75">
      <c r="A1345" s="25" t="s">
        <v>533</v>
      </c>
      <c r="B1345" s="13">
        <v>3</v>
      </c>
      <c r="C1345" t="s">
        <v>607</v>
      </c>
      <c r="D1345" t="s">
        <v>197</v>
      </c>
      <c r="E1345" t="s">
        <v>216</v>
      </c>
      <c r="F1345" t="s">
        <v>18</v>
      </c>
      <c r="G1345">
        <v>2</v>
      </c>
      <c r="H1345">
        <v>1</v>
      </c>
      <c r="I1345">
        <v>0</v>
      </c>
      <c r="J1345" t="s">
        <v>564</v>
      </c>
      <c r="K1345" t="s">
        <v>218</v>
      </c>
    </row>
    <row r="1346" spans="1:12" ht="12.75">
      <c r="A1346" s="25" t="s">
        <v>533</v>
      </c>
      <c r="B1346" s="13">
        <v>3</v>
      </c>
      <c r="C1346" t="s">
        <v>608</v>
      </c>
      <c r="D1346" t="s">
        <v>197</v>
      </c>
      <c r="F1346" t="s">
        <v>19</v>
      </c>
      <c r="G1346">
        <v>0</v>
      </c>
      <c r="H1346">
        <v>2</v>
      </c>
      <c r="I1346">
        <v>0</v>
      </c>
      <c r="J1346" t="s">
        <v>604</v>
      </c>
      <c r="K1346" t="s">
        <v>206</v>
      </c>
      <c r="L1346" t="s">
        <v>215</v>
      </c>
    </row>
    <row r="1347" spans="1:12" ht="12.75">
      <c r="A1347" s="25" t="s">
        <v>533</v>
      </c>
      <c r="B1347" s="13">
        <v>3</v>
      </c>
      <c r="C1347" t="s">
        <v>672</v>
      </c>
      <c r="D1347" t="s">
        <v>197</v>
      </c>
      <c r="E1347" t="s">
        <v>216</v>
      </c>
      <c r="F1347" t="s">
        <v>18</v>
      </c>
      <c r="G1347">
        <v>2</v>
      </c>
      <c r="H1347">
        <v>1</v>
      </c>
      <c r="I1347">
        <v>0</v>
      </c>
      <c r="J1347" t="s">
        <v>552</v>
      </c>
      <c r="K1347" t="s">
        <v>201</v>
      </c>
      <c r="L1347" t="s">
        <v>658</v>
      </c>
    </row>
    <row r="1348" spans="1:11" ht="12.75">
      <c r="A1348" s="25" t="s">
        <v>533</v>
      </c>
      <c r="B1348" s="13">
        <v>3</v>
      </c>
      <c r="C1348" t="s">
        <v>609</v>
      </c>
      <c r="D1348" t="s">
        <v>213</v>
      </c>
      <c r="E1348" s="8" t="s">
        <v>214</v>
      </c>
      <c r="F1348" t="s">
        <v>19</v>
      </c>
      <c r="G1348">
        <v>0</v>
      </c>
      <c r="H1348">
        <v>2</v>
      </c>
      <c r="I1348">
        <v>0</v>
      </c>
      <c r="J1348" t="s">
        <v>580</v>
      </c>
      <c r="K1348" t="s">
        <v>244</v>
      </c>
    </row>
    <row r="1349" spans="1:11" ht="12.75">
      <c r="A1349" s="25" t="s">
        <v>533</v>
      </c>
      <c r="B1349" s="13">
        <v>3</v>
      </c>
      <c r="C1349" t="s">
        <v>610</v>
      </c>
      <c r="D1349" t="s">
        <v>252</v>
      </c>
      <c r="F1349" t="s">
        <v>20</v>
      </c>
      <c r="G1349">
        <v>1</v>
      </c>
      <c r="H1349">
        <v>1</v>
      </c>
      <c r="I1349">
        <v>1</v>
      </c>
      <c r="J1349" t="s">
        <v>570</v>
      </c>
      <c r="K1349" t="s">
        <v>662</v>
      </c>
    </row>
    <row r="1350" spans="1:11" ht="12.75">
      <c r="A1350" s="25" t="s">
        <v>533</v>
      </c>
      <c r="B1350" s="13">
        <v>3</v>
      </c>
      <c r="C1350" t="s">
        <v>611</v>
      </c>
      <c r="D1350" t="s">
        <v>673</v>
      </c>
      <c r="F1350" t="s">
        <v>19</v>
      </c>
      <c r="G1350">
        <v>0</v>
      </c>
      <c r="H1350">
        <v>2</v>
      </c>
      <c r="I1350">
        <v>0</v>
      </c>
      <c r="J1350" t="s">
        <v>600</v>
      </c>
      <c r="K1350" t="s">
        <v>230</v>
      </c>
    </row>
    <row r="1351" spans="1:12" ht="12.75">
      <c r="A1351" s="25" t="s">
        <v>533</v>
      </c>
      <c r="B1351" s="13">
        <v>3</v>
      </c>
      <c r="C1351" t="s">
        <v>612</v>
      </c>
      <c r="D1351" t="s">
        <v>674</v>
      </c>
      <c r="F1351" t="s">
        <v>19</v>
      </c>
      <c r="G1351">
        <v>0</v>
      </c>
      <c r="H1351">
        <v>2</v>
      </c>
      <c r="I1351">
        <v>0</v>
      </c>
      <c r="J1351" t="s">
        <v>569</v>
      </c>
      <c r="K1351" t="s">
        <v>198</v>
      </c>
      <c r="L1351" t="s">
        <v>210</v>
      </c>
    </row>
    <row r="1352" spans="1:12" ht="12.75">
      <c r="A1352" s="25" t="s">
        <v>533</v>
      </c>
      <c r="B1352" s="13">
        <v>3</v>
      </c>
      <c r="C1352" t="s">
        <v>613</v>
      </c>
      <c r="D1352" t="s">
        <v>201</v>
      </c>
      <c r="E1352" t="s">
        <v>216</v>
      </c>
      <c r="F1352" t="s">
        <v>18</v>
      </c>
      <c r="G1352">
        <v>2</v>
      </c>
      <c r="H1352">
        <v>1</v>
      </c>
      <c r="I1352">
        <v>0</v>
      </c>
      <c r="J1352" t="s">
        <v>630</v>
      </c>
      <c r="K1352" t="s">
        <v>198</v>
      </c>
      <c r="L1352" t="s">
        <v>210</v>
      </c>
    </row>
    <row r="1353" spans="1:11" ht="12.75">
      <c r="A1353" s="25" t="s">
        <v>533</v>
      </c>
      <c r="B1353" s="13">
        <v>3</v>
      </c>
      <c r="C1353" t="s">
        <v>614</v>
      </c>
      <c r="D1353" t="s">
        <v>675</v>
      </c>
      <c r="E1353" t="s">
        <v>193</v>
      </c>
      <c r="F1353" t="s">
        <v>19</v>
      </c>
      <c r="G1353">
        <v>1</v>
      </c>
      <c r="H1353">
        <v>2</v>
      </c>
      <c r="I1353">
        <v>0</v>
      </c>
      <c r="J1353" t="s">
        <v>535</v>
      </c>
      <c r="K1353" t="s">
        <v>230</v>
      </c>
    </row>
    <row r="1354" spans="1:12" ht="12.75">
      <c r="A1354" s="25" t="s">
        <v>533</v>
      </c>
      <c r="B1354" s="13">
        <v>3</v>
      </c>
      <c r="C1354" t="s">
        <v>615</v>
      </c>
      <c r="D1354" t="s">
        <v>201</v>
      </c>
      <c r="E1354" t="s">
        <v>208</v>
      </c>
      <c r="F1354" t="s">
        <v>19</v>
      </c>
      <c r="G1354">
        <v>1</v>
      </c>
      <c r="H1354">
        <v>2</v>
      </c>
      <c r="I1354">
        <v>0</v>
      </c>
      <c r="J1354" t="s">
        <v>544</v>
      </c>
      <c r="K1354" t="s">
        <v>195</v>
      </c>
      <c r="L1354" t="s">
        <v>196</v>
      </c>
    </row>
    <row r="1355" spans="1:11" ht="12.75">
      <c r="A1355" s="25" t="s">
        <v>533</v>
      </c>
      <c r="B1355" s="13">
        <v>3</v>
      </c>
      <c r="C1355" t="s">
        <v>616</v>
      </c>
      <c r="D1355" t="s">
        <v>674</v>
      </c>
      <c r="F1355" t="s">
        <v>18</v>
      </c>
      <c r="G1355">
        <v>2</v>
      </c>
      <c r="H1355">
        <v>1</v>
      </c>
      <c r="I1355">
        <v>0</v>
      </c>
      <c r="J1355" t="s">
        <v>557</v>
      </c>
      <c r="K1355" t="s">
        <v>212</v>
      </c>
    </row>
    <row r="1356" spans="1:11" ht="12.75">
      <c r="A1356" s="25" t="s">
        <v>533</v>
      </c>
      <c r="B1356" s="13">
        <v>3</v>
      </c>
      <c r="C1356" t="s">
        <v>617</v>
      </c>
      <c r="D1356" t="s">
        <v>197</v>
      </c>
      <c r="F1356" t="s">
        <v>18</v>
      </c>
      <c r="G1356">
        <v>2</v>
      </c>
      <c r="H1356">
        <v>1</v>
      </c>
      <c r="I1356">
        <v>0</v>
      </c>
      <c r="J1356" t="s">
        <v>639</v>
      </c>
      <c r="K1356" t="s">
        <v>212</v>
      </c>
    </row>
    <row r="1357" spans="1:11" ht="12.75">
      <c r="A1357" s="25" t="s">
        <v>533</v>
      </c>
      <c r="B1357" s="13">
        <v>3</v>
      </c>
      <c r="C1357" t="s">
        <v>618</v>
      </c>
      <c r="D1357" t="s">
        <v>198</v>
      </c>
      <c r="E1357" t="s">
        <v>652</v>
      </c>
      <c r="F1357" t="s">
        <v>19</v>
      </c>
      <c r="G1357">
        <v>1</v>
      </c>
      <c r="H1357">
        <v>2</v>
      </c>
      <c r="I1357">
        <v>0</v>
      </c>
      <c r="J1357" t="s">
        <v>538</v>
      </c>
      <c r="K1357" t="s">
        <v>201</v>
      </c>
    </row>
    <row r="1358" spans="1:12" ht="12.75">
      <c r="A1358" s="25" t="s">
        <v>533</v>
      </c>
      <c r="B1358" s="13">
        <v>3</v>
      </c>
      <c r="C1358" t="s">
        <v>619</v>
      </c>
      <c r="D1358" t="s">
        <v>209</v>
      </c>
      <c r="F1358" t="s">
        <v>19</v>
      </c>
      <c r="G1358">
        <v>0</v>
      </c>
      <c r="H1358">
        <v>2</v>
      </c>
      <c r="I1358">
        <v>0</v>
      </c>
      <c r="J1358" t="s">
        <v>649</v>
      </c>
      <c r="K1358" t="s">
        <v>198</v>
      </c>
      <c r="L1358" t="s">
        <v>652</v>
      </c>
    </row>
    <row r="1359" spans="1:12" ht="12.75">
      <c r="A1359" s="25" t="s">
        <v>533</v>
      </c>
      <c r="B1359" s="13">
        <v>3</v>
      </c>
      <c r="C1359" t="s">
        <v>676</v>
      </c>
      <c r="D1359" t="s">
        <v>657</v>
      </c>
      <c r="E1359" t="s">
        <v>661</v>
      </c>
      <c r="F1359" t="s">
        <v>19</v>
      </c>
      <c r="G1359">
        <v>0</v>
      </c>
      <c r="H1359">
        <v>2</v>
      </c>
      <c r="I1359">
        <v>0</v>
      </c>
      <c r="J1359" t="s">
        <v>596</v>
      </c>
      <c r="K1359" t="s">
        <v>201</v>
      </c>
      <c r="L1359" t="s">
        <v>216</v>
      </c>
    </row>
    <row r="1360" spans="1:11" ht="12.75">
      <c r="A1360" s="25" t="s">
        <v>533</v>
      </c>
      <c r="B1360" s="13">
        <v>3</v>
      </c>
      <c r="C1360" t="s">
        <v>620</v>
      </c>
      <c r="D1360" t="s">
        <v>240</v>
      </c>
      <c r="F1360" t="s">
        <v>19</v>
      </c>
      <c r="G1360">
        <v>1</v>
      </c>
      <c r="H1360">
        <v>2</v>
      </c>
      <c r="I1360">
        <v>0</v>
      </c>
      <c r="J1360" t="s">
        <v>582</v>
      </c>
      <c r="K1360" t="s">
        <v>203</v>
      </c>
    </row>
    <row r="1361" spans="1:11" ht="12.75">
      <c r="A1361" s="25" t="s">
        <v>533</v>
      </c>
      <c r="B1361" s="13">
        <v>3</v>
      </c>
      <c r="C1361" t="s">
        <v>621</v>
      </c>
      <c r="D1361" t="s">
        <v>201</v>
      </c>
      <c r="E1361" t="s">
        <v>202</v>
      </c>
      <c r="F1361" t="s">
        <v>19</v>
      </c>
      <c r="G1361">
        <v>0</v>
      </c>
      <c r="H1361">
        <v>2</v>
      </c>
      <c r="I1361">
        <v>0</v>
      </c>
      <c r="J1361" t="s">
        <v>623</v>
      </c>
      <c r="K1361" t="s">
        <v>203</v>
      </c>
    </row>
    <row r="1362" spans="1:11" ht="12.75">
      <c r="A1362" s="25" t="s">
        <v>533</v>
      </c>
      <c r="B1362" s="13">
        <v>3</v>
      </c>
      <c r="C1362" t="s">
        <v>141</v>
      </c>
      <c r="D1362" t="s">
        <v>677</v>
      </c>
      <c r="F1362" t="s">
        <v>18</v>
      </c>
      <c r="G1362">
        <v>2</v>
      </c>
      <c r="H1362">
        <v>0</v>
      </c>
      <c r="I1362">
        <v>0</v>
      </c>
      <c r="J1362" t="s">
        <v>536</v>
      </c>
      <c r="K1362" t="s">
        <v>655</v>
      </c>
    </row>
    <row r="1363" spans="1:11" ht="12.75">
      <c r="A1363" s="25" t="s">
        <v>533</v>
      </c>
      <c r="B1363" s="13">
        <v>3</v>
      </c>
      <c r="C1363" t="s">
        <v>622</v>
      </c>
      <c r="D1363" t="s">
        <v>678</v>
      </c>
      <c r="F1363" t="s">
        <v>19</v>
      </c>
      <c r="G1363">
        <v>1</v>
      </c>
      <c r="H1363">
        <v>2</v>
      </c>
      <c r="I1363">
        <v>0</v>
      </c>
      <c r="J1363" t="s">
        <v>162</v>
      </c>
      <c r="K1363" t="s">
        <v>244</v>
      </c>
    </row>
    <row r="1364" spans="1:12" ht="12.75">
      <c r="A1364" s="25" t="s">
        <v>533</v>
      </c>
      <c r="B1364" s="13">
        <v>3</v>
      </c>
      <c r="C1364" t="s">
        <v>623</v>
      </c>
      <c r="D1364" t="s">
        <v>203</v>
      </c>
      <c r="F1364" t="s">
        <v>18</v>
      </c>
      <c r="G1364">
        <v>2</v>
      </c>
      <c r="H1364">
        <v>0</v>
      </c>
      <c r="I1364">
        <v>0</v>
      </c>
      <c r="J1364" t="s">
        <v>621</v>
      </c>
      <c r="K1364" t="s">
        <v>201</v>
      </c>
      <c r="L1364" t="s">
        <v>202</v>
      </c>
    </row>
    <row r="1365" spans="1:12" ht="12.75">
      <c r="A1365" s="25" t="s">
        <v>533</v>
      </c>
      <c r="B1365" s="13">
        <v>3</v>
      </c>
      <c r="C1365" t="s">
        <v>624</v>
      </c>
      <c r="D1365" t="s">
        <v>206</v>
      </c>
      <c r="F1365" t="s">
        <v>19</v>
      </c>
      <c r="G1365">
        <v>0</v>
      </c>
      <c r="H1365">
        <v>2</v>
      </c>
      <c r="I1365">
        <v>0</v>
      </c>
      <c r="J1365" t="s">
        <v>545</v>
      </c>
      <c r="K1365" t="s">
        <v>201</v>
      </c>
      <c r="L1365" t="s">
        <v>208</v>
      </c>
    </row>
    <row r="1366" spans="1:12" ht="12.75">
      <c r="A1366" s="25" t="s">
        <v>533</v>
      </c>
      <c r="B1366" s="13">
        <v>3</v>
      </c>
      <c r="C1366" t="s">
        <v>625</v>
      </c>
      <c r="D1366" t="s">
        <v>198</v>
      </c>
      <c r="E1366" t="s">
        <v>248</v>
      </c>
      <c r="F1366" t="s">
        <v>19</v>
      </c>
      <c r="G1366">
        <v>0</v>
      </c>
      <c r="H1366">
        <v>2</v>
      </c>
      <c r="I1366">
        <v>0</v>
      </c>
      <c r="J1366" t="s">
        <v>605</v>
      </c>
      <c r="K1366" t="s">
        <v>201</v>
      </c>
      <c r="L1366" t="s">
        <v>208</v>
      </c>
    </row>
    <row r="1367" spans="1:11" ht="12.75">
      <c r="A1367" s="25" t="s">
        <v>533</v>
      </c>
      <c r="B1367" s="13">
        <v>3</v>
      </c>
      <c r="C1367" t="s">
        <v>626</v>
      </c>
      <c r="D1367" t="s">
        <v>197</v>
      </c>
      <c r="E1367" t="s">
        <v>216</v>
      </c>
      <c r="F1367" t="s">
        <v>19</v>
      </c>
      <c r="G1367">
        <v>1</v>
      </c>
      <c r="H1367">
        <v>2</v>
      </c>
      <c r="I1367">
        <v>0</v>
      </c>
      <c r="J1367" t="s">
        <v>640</v>
      </c>
      <c r="K1367" t="s">
        <v>197</v>
      </c>
    </row>
    <row r="1368" spans="1:11" ht="12.75">
      <c r="A1368" s="25" t="s">
        <v>533</v>
      </c>
      <c r="B1368" s="13">
        <v>3</v>
      </c>
      <c r="C1368" t="s">
        <v>627</v>
      </c>
      <c r="D1368" t="s">
        <v>212</v>
      </c>
      <c r="F1368" t="s">
        <v>19</v>
      </c>
      <c r="G1368">
        <v>1</v>
      </c>
      <c r="H1368">
        <v>2</v>
      </c>
      <c r="I1368">
        <v>0</v>
      </c>
      <c r="J1368" t="s">
        <v>562</v>
      </c>
      <c r="K1368" t="s">
        <v>211</v>
      </c>
    </row>
    <row r="1369" spans="1:11" ht="12.75">
      <c r="A1369" s="25" t="s">
        <v>533</v>
      </c>
      <c r="B1369" s="13">
        <v>3</v>
      </c>
      <c r="C1369" t="s">
        <v>628</v>
      </c>
      <c r="D1369" t="s">
        <v>657</v>
      </c>
      <c r="F1369" t="s">
        <v>18</v>
      </c>
      <c r="G1369">
        <v>2</v>
      </c>
      <c r="H1369">
        <v>1</v>
      </c>
      <c r="I1369">
        <v>0</v>
      </c>
      <c r="J1369" t="s">
        <v>601</v>
      </c>
      <c r="K1369" t="s">
        <v>234</v>
      </c>
    </row>
    <row r="1370" spans="1:11" ht="12.75">
      <c r="A1370" s="25" t="s">
        <v>533</v>
      </c>
      <c r="B1370" s="13">
        <v>3</v>
      </c>
      <c r="C1370" t="s">
        <v>629</v>
      </c>
      <c r="D1370" t="s">
        <v>203</v>
      </c>
      <c r="F1370" t="s">
        <v>18</v>
      </c>
      <c r="G1370">
        <v>2</v>
      </c>
      <c r="H1370">
        <v>0</v>
      </c>
      <c r="I1370">
        <v>0</v>
      </c>
      <c r="J1370" t="s">
        <v>636</v>
      </c>
      <c r="K1370" t="s">
        <v>209</v>
      </c>
    </row>
    <row r="1371" spans="1:12" ht="12.75">
      <c r="A1371" s="25" t="s">
        <v>533</v>
      </c>
      <c r="B1371" s="13">
        <v>3</v>
      </c>
      <c r="C1371" t="s">
        <v>630</v>
      </c>
      <c r="D1371" t="s">
        <v>198</v>
      </c>
      <c r="E1371" t="s">
        <v>798</v>
      </c>
      <c r="F1371" t="s">
        <v>19</v>
      </c>
      <c r="G1371">
        <v>1</v>
      </c>
      <c r="H1371">
        <v>2</v>
      </c>
      <c r="I1371">
        <v>0</v>
      </c>
      <c r="J1371" t="s">
        <v>613</v>
      </c>
      <c r="K1371" t="s">
        <v>201</v>
      </c>
      <c r="L1371" t="s">
        <v>216</v>
      </c>
    </row>
    <row r="1372" spans="1:11" ht="12.75">
      <c r="A1372" s="25" t="s">
        <v>533</v>
      </c>
      <c r="B1372" s="13">
        <v>3</v>
      </c>
      <c r="C1372" t="s">
        <v>631</v>
      </c>
      <c r="D1372" t="s">
        <v>230</v>
      </c>
      <c r="F1372" t="s">
        <v>18</v>
      </c>
      <c r="G1372">
        <v>2</v>
      </c>
      <c r="H1372">
        <v>0</v>
      </c>
      <c r="I1372">
        <v>0</v>
      </c>
      <c r="J1372" t="s">
        <v>595</v>
      </c>
      <c r="K1372" t="s">
        <v>667</v>
      </c>
    </row>
    <row r="1373" spans="1:11" ht="12.75">
      <c r="A1373" s="25" t="s">
        <v>533</v>
      </c>
      <c r="B1373" s="13">
        <v>3</v>
      </c>
      <c r="C1373" t="s">
        <v>162</v>
      </c>
      <c r="D1373" t="s">
        <v>244</v>
      </c>
      <c r="F1373" t="s">
        <v>18</v>
      </c>
      <c r="G1373">
        <v>2</v>
      </c>
      <c r="H1373">
        <v>1</v>
      </c>
      <c r="I1373">
        <v>0</v>
      </c>
      <c r="J1373" t="s">
        <v>622</v>
      </c>
      <c r="K1373" t="s">
        <v>678</v>
      </c>
    </row>
    <row r="1374" spans="1:11" ht="12.75">
      <c r="A1374" s="25" t="s">
        <v>533</v>
      </c>
      <c r="B1374" s="13">
        <v>3</v>
      </c>
      <c r="C1374" t="s">
        <v>632</v>
      </c>
      <c r="D1374" t="s">
        <v>244</v>
      </c>
      <c r="F1374" t="s">
        <v>18</v>
      </c>
      <c r="G1374">
        <v>2</v>
      </c>
      <c r="H1374">
        <v>0</v>
      </c>
      <c r="I1374">
        <v>0</v>
      </c>
      <c r="J1374" t="s">
        <v>556</v>
      </c>
      <c r="K1374" t="s">
        <v>198</v>
      </c>
    </row>
    <row r="1375" spans="1:11" ht="12.75">
      <c r="A1375" s="25" t="s">
        <v>533</v>
      </c>
      <c r="B1375" s="13">
        <v>3</v>
      </c>
      <c r="C1375" t="s">
        <v>633</v>
      </c>
      <c r="D1375" t="s">
        <v>218</v>
      </c>
      <c r="F1375" t="s">
        <v>19</v>
      </c>
      <c r="G1375">
        <v>0</v>
      </c>
      <c r="H1375">
        <v>2</v>
      </c>
      <c r="I1375">
        <v>0</v>
      </c>
      <c r="J1375" t="s">
        <v>571</v>
      </c>
      <c r="K1375" t="s">
        <v>195</v>
      </c>
    </row>
    <row r="1376" spans="1:11" ht="12.75">
      <c r="A1376" s="25" t="s">
        <v>533</v>
      </c>
      <c r="B1376" s="13">
        <v>3</v>
      </c>
      <c r="C1376" t="s">
        <v>634</v>
      </c>
      <c r="D1376" t="s">
        <v>198</v>
      </c>
      <c r="E1376" t="s">
        <v>210</v>
      </c>
      <c r="F1376" t="s">
        <v>18</v>
      </c>
      <c r="G1376">
        <v>2</v>
      </c>
      <c r="H1376">
        <v>0</v>
      </c>
      <c r="I1376">
        <v>0</v>
      </c>
      <c r="J1376" t="s">
        <v>641</v>
      </c>
      <c r="K1376" t="s">
        <v>218</v>
      </c>
    </row>
    <row r="1377" spans="1:11" ht="12.75">
      <c r="A1377" s="25" t="s">
        <v>533</v>
      </c>
      <c r="B1377" s="13">
        <v>3</v>
      </c>
      <c r="C1377" t="s">
        <v>635</v>
      </c>
      <c r="D1377" t="s">
        <v>657</v>
      </c>
      <c r="E1377" t="s">
        <v>679</v>
      </c>
      <c r="F1377" t="s">
        <v>19</v>
      </c>
      <c r="G1377">
        <v>1</v>
      </c>
      <c r="H1377">
        <v>2</v>
      </c>
      <c r="I1377">
        <v>0</v>
      </c>
      <c r="J1377" t="s">
        <v>642</v>
      </c>
      <c r="K1377" t="s">
        <v>212</v>
      </c>
    </row>
    <row r="1378" spans="1:11" ht="12.75">
      <c r="A1378" s="25" t="s">
        <v>533</v>
      </c>
      <c r="B1378" s="13">
        <v>3</v>
      </c>
      <c r="C1378" t="s">
        <v>636</v>
      </c>
      <c r="D1378" t="s">
        <v>209</v>
      </c>
      <c r="F1378" t="s">
        <v>19</v>
      </c>
      <c r="G1378">
        <v>0</v>
      </c>
      <c r="H1378">
        <v>2</v>
      </c>
      <c r="I1378">
        <v>0</v>
      </c>
      <c r="J1378" t="s">
        <v>629</v>
      </c>
      <c r="K1378" t="s">
        <v>203</v>
      </c>
    </row>
    <row r="1379" spans="1:11" ht="12.75">
      <c r="A1379" s="25" t="s">
        <v>533</v>
      </c>
      <c r="B1379" s="13">
        <v>3</v>
      </c>
      <c r="C1379" t="s">
        <v>637</v>
      </c>
      <c r="D1379" t="s">
        <v>195</v>
      </c>
      <c r="E1379" t="s">
        <v>196</v>
      </c>
      <c r="F1379" t="s">
        <v>19</v>
      </c>
      <c r="G1379">
        <v>0</v>
      </c>
      <c r="H1379">
        <v>2</v>
      </c>
      <c r="I1379">
        <v>0</v>
      </c>
      <c r="J1379" t="s">
        <v>650</v>
      </c>
      <c r="K1379" t="s">
        <v>240</v>
      </c>
    </row>
    <row r="1380" spans="1:11" ht="12.75">
      <c r="A1380" s="25" t="s">
        <v>533</v>
      </c>
      <c r="B1380" s="13">
        <v>3</v>
      </c>
      <c r="C1380" t="s">
        <v>638</v>
      </c>
      <c r="D1380" t="s">
        <v>201</v>
      </c>
      <c r="F1380" t="s">
        <v>18</v>
      </c>
      <c r="G1380">
        <v>2</v>
      </c>
      <c r="H1380">
        <v>0</v>
      </c>
      <c r="I1380">
        <v>0</v>
      </c>
      <c r="J1380" t="s">
        <v>584</v>
      </c>
      <c r="K1380" t="s">
        <v>201</v>
      </c>
    </row>
    <row r="1381" spans="1:11" ht="12.75">
      <c r="A1381" s="25" t="s">
        <v>533</v>
      </c>
      <c r="B1381" s="13">
        <v>3</v>
      </c>
      <c r="C1381" t="s">
        <v>639</v>
      </c>
      <c r="D1381" t="s">
        <v>212</v>
      </c>
      <c r="F1381" t="s">
        <v>19</v>
      </c>
      <c r="G1381">
        <v>1</v>
      </c>
      <c r="H1381">
        <v>2</v>
      </c>
      <c r="I1381">
        <v>0</v>
      </c>
      <c r="J1381" t="s">
        <v>617</v>
      </c>
      <c r="K1381" t="s">
        <v>197</v>
      </c>
    </row>
    <row r="1382" spans="1:12" ht="12.75">
      <c r="A1382" s="25" t="s">
        <v>533</v>
      </c>
      <c r="B1382" s="13">
        <v>3</v>
      </c>
      <c r="C1382" t="s">
        <v>640</v>
      </c>
      <c r="D1382" t="s">
        <v>197</v>
      </c>
      <c r="F1382" t="s">
        <v>18</v>
      </c>
      <c r="G1382">
        <v>2</v>
      </c>
      <c r="H1382">
        <v>1</v>
      </c>
      <c r="I1382">
        <v>0</v>
      </c>
      <c r="J1382" t="s">
        <v>626</v>
      </c>
      <c r="K1382" t="s">
        <v>197</v>
      </c>
      <c r="L1382" t="s">
        <v>216</v>
      </c>
    </row>
    <row r="1383" spans="1:12" ht="12.75">
      <c r="A1383" s="25" t="s">
        <v>533</v>
      </c>
      <c r="B1383" s="13">
        <v>3</v>
      </c>
      <c r="C1383" t="s">
        <v>641</v>
      </c>
      <c r="D1383" t="s">
        <v>218</v>
      </c>
      <c r="F1383" t="s">
        <v>19</v>
      </c>
      <c r="G1383">
        <v>0</v>
      </c>
      <c r="H1383">
        <v>2</v>
      </c>
      <c r="I1383">
        <v>0</v>
      </c>
      <c r="J1383" t="s">
        <v>634</v>
      </c>
      <c r="K1383" t="s">
        <v>198</v>
      </c>
      <c r="L1383" t="s">
        <v>210</v>
      </c>
    </row>
    <row r="1384" spans="1:12" ht="12.75">
      <c r="A1384" s="25" t="s">
        <v>533</v>
      </c>
      <c r="B1384" s="13">
        <v>3</v>
      </c>
      <c r="C1384" t="s">
        <v>642</v>
      </c>
      <c r="D1384" t="s">
        <v>212</v>
      </c>
      <c r="F1384" t="s">
        <v>18</v>
      </c>
      <c r="G1384">
        <v>2</v>
      </c>
      <c r="H1384">
        <v>1</v>
      </c>
      <c r="I1384">
        <v>0</v>
      </c>
      <c r="J1384" t="s">
        <v>635</v>
      </c>
      <c r="K1384" t="s">
        <v>657</v>
      </c>
      <c r="L1384" t="s">
        <v>679</v>
      </c>
    </row>
    <row r="1385" spans="1:12" ht="12.75">
      <c r="A1385" s="25" t="s">
        <v>533</v>
      </c>
      <c r="B1385" s="13">
        <v>3</v>
      </c>
      <c r="C1385" t="s">
        <v>643</v>
      </c>
      <c r="D1385" t="s">
        <v>652</v>
      </c>
      <c r="F1385" t="s">
        <v>19</v>
      </c>
      <c r="G1385">
        <v>0</v>
      </c>
      <c r="H1385">
        <v>1</v>
      </c>
      <c r="I1385">
        <v>0</v>
      </c>
      <c r="J1385" t="s">
        <v>547</v>
      </c>
      <c r="K1385" t="s">
        <v>198</v>
      </c>
      <c r="L1385" t="s">
        <v>248</v>
      </c>
    </row>
    <row r="1386" spans="1:12" ht="12.75">
      <c r="A1386" s="25" t="s">
        <v>533</v>
      </c>
      <c r="B1386" s="13">
        <v>3</v>
      </c>
      <c r="C1386" t="s">
        <v>644</v>
      </c>
      <c r="D1386" t="s">
        <v>218</v>
      </c>
      <c r="F1386" t="s">
        <v>19</v>
      </c>
      <c r="G1386">
        <v>0</v>
      </c>
      <c r="H1386">
        <v>2</v>
      </c>
      <c r="I1386">
        <v>0</v>
      </c>
      <c r="J1386" t="s">
        <v>599</v>
      </c>
      <c r="K1386" t="s">
        <v>668</v>
      </c>
      <c r="L1386" t="s">
        <v>204</v>
      </c>
    </row>
    <row r="1387" spans="1:11" ht="12.75">
      <c r="A1387" s="25" t="s">
        <v>533</v>
      </c>
      <c r="B1387" s="13">
        <v>3</v>
      </c>
      <c r="C1387" t="s">
        <v>645</v>
      </c>
      <c r="D1387" t="s">
        <v>198</v>
      </c>
      <c r="E1387" t="s">
        <v>210</v>
      </c>
      <c r="F1387" t="s">
        <v>18</v>
      </c>
      <c r="G1387">
        <v>2</v>
      </c>
      <c r="H1387">
        <v>1</v>
      </c>
      <c r="I1387">
        <v>0</v>
      </c>
      <c r="J1387" t="s">
        <v>548</v>
      </c>
      <c r="K1387" t="s">
        <v>211</v>
      </c>
    </row>
    <row r="1388" spans="1:12" ht="12.75">
      <c r="A1388" s="25" t="s">
        <v>533</v>
      </c>
      <c r="B1388" s="13">
        <v>3</v>
      </c>
      <c r="C1388" t="s">
        <v>646</v>
      </c>
      <c r="D1388" t="s">
        <v>203</v>
      </c>
      <c r="F1388" t="s">
        <v>19</v>
      </c>
      <c r="G1388">
        <v>0</v>
      </c>
      <c r="H1388">
        <v>2</v>
      </c>
      <c r="I1388">
        <v>0</v>
      </c>
      <c r="J1388" t="s">
        <v>577</v>
      </c>
      <c r="K1388" t="s">
        <v>206</v>
      </c>
      <c r="L1388" t="s">
        <v>215</v>
      </c>
    </row>
    <row r="1389" spans="1:11" ht="12.75">
      <c r="A1389" s="25" t="s">
        <v>533</v>
      </c>
      <c r="B1389" s="13">
        <v>3</v>
      </c>
      <c r="C1389" t="s">
        <v>647</v>
      </c>
      <c r="D1389" t="s">
        <v>206</v>
      </c>
      <c r="F1389" t="s">
        <v>18</v>
      </c>
      <c r="G1389">
        <v>2</v>
      </c>
      <c r="H1389">
        <v>0</v>
      </c>
      <c r="I1389">
        <v>0</v>
      </c>
      <c r="J1389" t="s">
        <v>541</v>
      </c>
      <c r="K1389" t="s">
        <v>656</v>
      </c>
    </row>
    <row r="1390" spans="1:12" ht="12.75">
      <c r="A1390" s="25" t="s">
        <v>533</v>
      </c>
      <c r="B1390" s="13">
        <v>3</v>
      </c>
      <c r="C1390" t="s">
        <v>648</v>
      </c>
      <c r="D1390" t="s">
        <v>206</v>
      </c>
      <c r="E1390" t="s">
        <v>680</v>
      </c>
      <c r="F1390" t="s">
        <v>19</v>
      </c>
      <c r="G1390">
        <v>1</v>
      </c>
      <c r="H1390">
        <v>2</v>
      </c>
      <c r="I1390">
        <v>0</v>
      </c>
      <c r="J1390" t="s">
        <v>97</v>
      </c>
      <c r="K1390" t="s">
        <v>232</v>
      </c>
      <c r="L1390" t="s">
        <v>370</v>
      </c>
    </row>
    <row r="1391" spans="1:11" ht="12.75">
      <c r="A1391" s="25" t="s">
        <v>533</v>
      </c>
      <c r="B1391" s="13">
        <v>3</v>
      </c>
      <c r="C1391" t="s">
        <v>649</v>
      </c>
      <c r="D1391" t="s">
        <v>198</v>
      </c>
      <c r="E1391" t="s">
        <v>652</v>
      </c>
      <c r="F1391" t="s">
        <v>18</v>
      </c>
      <c r="G1391">
        <v>2</v>
      </c>
      <c r="H1391">
        <v>0</v>
      </c>
      <c r="I1391">
        <v>0</v>
      </c>
      <c r="J1391" t="s">
        <v>619</v>
      </c>
      <c r="K1391" t="s">
        <v>209</v>
      </c>
    </row>
    <row r="1392" spans="1:12" ht="12.75">
      <c r="A1392" s="25" t="s">
        <v>533</v>
      </c>
      <c r="B1392" s="13">
        <v>3</v>
      </c>
      <c r="C1392" t="s">
        <v>650</v>
      </c>
      <c r="D1392" t="s">
        <v>240</v>
      </c>
      <c r="F1392" t="s">
        <v>18</v>
      </c>
      <c r="G1392">
        <v>2</v>
      </c>
      <c r="H1392">
        <v>0</v>
      </c>
      <c r="I1392">
        <v>0</v>
      </c>
      <c r="J1392" t="s">
        <v>637</v>
      </c>
      <c r="K1392" t="s">
        <v>195</v>
      </c>
      <c r="L1392" t="s">
        <v>196</v>
      </c>
    </row>
    <row r="1393" spans="1:11" ht="12.75">
      <c r="A1393" s="25" t="s">
        <v>533</v>
      </c>
      <c r="B1393" s="13">
        <v>3</v>
      </c>
      <c r="C1393" t="s">
        <v>651</v>
      </c>
      <c r="D1393" t="s">
        <v>681</v>
      </c>
      <c r="F1393" t="s">
        <v>19</v>
      </c>
      <c r="G1393">
        <v>1</v>
      </c>
      <c r="H1393">
        <v>2</v>
      </c>
      <c r="I1393">
        <v>0</v>
      </c>
      <c r="J1393" t="s">
        <v>543</v>
      </c>
      <c r="K1393" t="s">
        <v>657</v>
      </c>
    </row>
    <row r="1394" spans="1:11" ht="12.75">
      <c r="A1394" s="25" t="s">
        <v>533</v>
      </c>
      <c r="B1394" s="14">
        <v>4</v>
      </c>
      <c r="C1394" t="s">
        <v>534</v>
      </c>
      <c r="D1394" t="s">
        <v>206</v>
      </c>
      <c r="E1394" t="s">
        <v>215</v>
      </c>
      <c r="F1394" t="s">
        <v>19</v>
      </c>
      <c r="G1394">
        <v>1</v>
      </c>
      <c r="H1394">
        <v>2</v>
      </c>
      <c r="I1394">
        <v>0</v>
      </c>
      <c r="J1394" t="s">
        <v>586</v>
      </c>
      <c r="K1394" t="s">
        <v>228</v>
      </c>
    </row>
    <row r="1395" spans="1:11" ht="12.75">
      <c r="A1395" s="25" t="s">
        <v>533</v>
      </c>
      <c r="B1395" s="14">
        <v>4</v>
      </c>
      <c r="C1395" t="s">
        <v>535</v>
      </c>
      <c r="D1395" t="s">
        <v>230</v>
      </c>
      <c r="F1395" t="s">
        <v>19</v>
      </c>
      <c r="G1395">
        <v>0</v>
      </c>
      <c r="H1395">
        <v>2</v>
      </c>
      <c r="I1395">
        <v>0</v>
      </c>
      <c r="J1395" t="s">
        <v>566</v>
      </c>
      <c r="K1395" t="s">
        <v>201</v>
      </c>
    </row>
    <row r="1396" spans="1:11" ht="12.75">
      <c r="A1396" s="25" t="s">
        <v>533</v>
      </c>
      <c r="B1396" s="14">
        <v>4</v>
      </c>
      <c r="C1396" t="s">
        <v>537</v>
      </c>
      <c r="D1396" t="s">
        <v>206</v>
      </c>
      <c r="E1396" t="s">
        <v>215</v>
      </c>
      <c r="F1396" t="s">
        <v>18</v>
      </c>
      <c r="G1396">
        <v>2</v>
      </c>
      <c r="H1396">
        <v>1</v>
      </c>
      <c r="I1396">
        <v>0</v>
      </c>
      <c r="J1396" t="s">
        <v>597</v>
      </c>
      <c r="K1396" t="s">
        <v>234</v>
      </c>
    </row>
    <row r="1397" spans="1:12" ht="12.75">
      <c r="A1397" s="25" t="s">
        <v>533</v>
      </c>
      <c r="B1397" s="14">
        <v>4</v>
      </c>
      <c r="C1397" t="s">
        <v>538</v>
      </c>
      <c r="D1397" t="s">
        <v>201</v>
      </c>
      <c r="F1397" t="s">
        <v>19</v>
      </c>
      <c r="G1397">
        <v>1</v>
      </c>
      <c r="H1397">
        <v>2</v>
      </c>
      <c r="I1397">
        <v>0</v>
      </c>
      <c r="J1397" t="s">
        <v>613</v>
      </c>
      <c r="K1397" t="s">
        <v>201</v>
      </c>
      <c r="L1397" t="s">
        <v>216</v>
      </c>
    </row>
    <row r="1398" spans="1:12" ht="12.75">
      <c r="A1398" s="25" t="s">
        <v>533</v>
      </c>
      <c r="B1398" s="14">
        <v>4</v>
      </c>
      <c r="C1398" t="s">
        <v>539</v>
      </c>
      <c r="D1398" t="s">
        <v>197</v>
      </c>
      <c r="F1398" t="s">
        <v>19</v>
      </c>
      <c r="G1398">
        <v>0</v>
      </c>
      <c r="H1398">
        <v>2</v>
      </c>
      <c r="I1398">
        <v>0</v>
      </c>
      <c r="J1398" t="s">
        <v>545</v>
      </c>
      <c r="K1398" t="s">
        <v>201</v>
      </c>
      <c r="L1398" t="s">
        <v>208</v>
      </c>
    </row>
    <row r="1399" spans="1:12" ht="12.75">
      <c r="A1399" s="25" t="s">
        <v>533</v>
      </c>
      <c r="B1399" s="14">
        <v>4</v>
      </c>
      <c r="C1399" t="s">
        <v>540</v>
      </c>
      <c r="D1399" t="s">
        <v>206</v>
      </c>
      <c r="E1399" t="s">
        <v>215</v>
      </c>
      <c r="F1399" t="s">
        <v>18</v>
      </c>
      <c r="G1399">
        <v>2</v>
      </c>
      <c r="H1399">
        <v>0</v>
      </c>
      <c r="I1399">
        <v>0</v>
      </c>
      <c r="J1399" t="s">
        <v>579</v>
      </c>
      <c r="K1399" t="s">
        <v>198</v>
      </c>
      <c r="L1399" t="s">
        <v>199</v>
      </c>
    </row>
    <row r="1400" spans="1:12" ht="12.75">
      <c r="A1400" s="25" t="s">
        <v>533</v>
      </c>
      <c r="B1400" s="14">
        <v>4</v>
      </c>
      <c r="C1400" t="s">
        <v>541</v>
      </c>
      <c r="D1400" t="s">
        <v>656</v>
      </c>
      <c r="F1400" t="s">
        <v>19</v>
      </c>
      <c r="G1400">
        <v>0</v>
      </c>
      <c r="H1400">
        <v>2</v>
      </c>
      <c r="I1400">
        <v>0</v>
      </c>
      <c r="J1400" t="s">
        <v>542</v>
      </c>
      <c r="K1400" t="s">
        <v>197</v>
      </c>
      <c r="L1400" t="s">
        <v>216</v>
      </c>
    </row>
    <row r="1401" spans="1:11" ht="12.75">
      <c r="A1401" s="25" t="s">
        <v>533</v>
      </c>
      <c r="B1401" s="14">
        <v>4</v>
      </c>
      <c r="C1401" t="s">
        <v>542</v>
      </c>
      <c r="D1401" t="s">
        <v>197</v>
      </c>
      <c r="E1401" t="s">
        <v>216</v>
      </c>
      <c r="F1401" t="s">
        <v>18</v>
      </c>
      <c r="G1401">
        <v>2</v>
      </c>
      <c r="H1401">
        <v>0</v>
      </c>
      <c r="I1401">
        <v>0</v>
      </c>
      <c r="J1401" t="s">
        <v>541</v>
      </c>
      <c r="K1401" t="s">
        <v>656</v>
      </c>
    </row>
    <row r="1402" spans="1:12" ht="12.75">
      <c r="A1402" s="25" t="s">
        <v>533</v>
      </c>
      <c r="B1402" s="14">
        <v>4</v>
      </c>
      <c r="C1402" t="s">
        <v>543</v>
      </c>
      <c r="D1402" t="s">
        <v>657</v>
      </c>
      <c r="F1402" t="s">
        <v>18</v>
      </c>
      <c r="G1402">
        <v>2</v>
      </c>
      <c r="H1402">
        <v>0</v>
      </c>
      <c r="I1402">
        <v>0</v>
      </c>
      <c r="J1402" t="s">
        <v>575</v>
      </c>
      <c r="K1402" t="s">
        <v>197</v>
      </c>
      <c r="L1402" t="s">
        <v>216</v>
      </c>
    </row>
    <row r="1403" spans="1:11" ht="12.75">
      <c r="A1403" s="25" t="s">
        <v>533</v>
      </c>
      <c r="B1403" s="14">
        <v>4</v>
      </c>
      <c r="C1403" t="s">
        <v>544</v>
      </c>
      <c r="D1403" t="s">
        <v>195</v>
      </c>
      <c r="E1403" t="s">
        <v>196</v>
      </c>
      <c r="F1403" t="s">
        <v>18</v>
      </c>
      <c r="G1403">
        <v>2</v>
      </c>
      <c r="H1403">
        <v>1</v>
      </c>
      <c r="I1403">
        <v>0</v>
      </c>
      <c r="J1403" t="s">
        <v>606</v>
      </c>
      <c r="K1403" t="s">
        <v>211</v>
      </c>
    </row>
    <row r="1404" spans="1:11" ht="12.75">
      <c r="A1404" s="25" t="s">
        <v>533</v>
      </c>
      <c r="B1404" s="14">
        <v>4</v>
      </c>
      <c r="C1404" t="s">
        <v>545</v>
      </c>
      <c r="D1404" t="s">
        <v>201</v>
      </c>
      <c r="E1404" t="s">
        <v>208</v>
      </c>
      <c r="F1404" t="s">
        <v>18</v>
      </c>
      <c r="G1404">
        <v>2</v>
      </c>
      <c r="H1404">
        <v>0</v>
      </c>
      <c r="I1404">
        <v>0</v>
      </c>
      <c r="J1404" t="s">
        <v>539</v>
      </c>
      <c r="K1404" t="s">
        <v>197</v>
      </c>
    </row>
    <row r="1405" spans="1:11" ht="12.75">
      <c r="A1405" s="25" t="s">
        <v>533</v>
      </c>
      <c r="B1405" s="14">
        <v>4</v>
      </c>
      <c r="C1405" t="s">
        <v>546</v>
      </c>
      <c r="D1405" t="s">
        <v>230</v>
      </c>
      <c r="F1405" t="s">
        <v>19</v>
      </c>
      <c r="G1405">
        <v>0</v>
      </c>
      <c r="H1405">
        <v>2</v>
      </c>
      <c r="I1405">
        <v>0</v>
      </c>
      <c r="J1405" t="s">
        <v>624</v>
      </c>
      <c r="K1405" t="s">
        <v>206</v>
      </c>
    </row>
    <row r="1406" spans="1:11" ht="12.75">
      <c r="A1406" s="25" t="s">
        <v>533</v>
      </c>
      <c r="B1406" s="14">
        <v>4</v>
      </c>
      <c r="C1406" t="s">
        <v>547</v>
      </c>
      <c r="D1406" t="s">
        <v>198</v>
      </c>
      <c r="E1406" t="s">
        <v>248</v>
      </c>
      <c r="F1406" t="s">
        <v>19</v>
      </c>
      <c r="G1406">
        <v>0</v>
      </c>
      <c r="H1406">
        <v>2</v>
      </c>
      <c r="I1406">
        <v>0</v>
      </c>
      <c r="J1406" t="s">
        <v>554</v>
      </c>
      <c r="K1406" t="s">
        <v>197</v>
      </c>
    </row>
    <row r="1407" spans="1:12" ht="12.75">
      <c r="A1407" s="25" t="s">
        <v>533</v>
      </c>
      <c r="B1407" s="14">
        <v>4</v>
      </c>
      <c r="C1407" t="s">
        <v>548</v>
      </c>
      <c r="D1407" t="s">
        <v>211</v>
      </c>
      <c r="F1407" t="s">
        <v>19</v>
      </c>
      <c r="G1407">
        <v>0</v>
      </c>
      <c r="H1407">
        <v>2</v>
      </c>
      <c r="I1407">
        <v>0</v>
      </c>
      <c r="J1407" t="s">
        <v>560</v>
      </c>
      <c r="K1407" t="s">
        <v>198</v>
      </c>
      <c r="L1407" t="s">
        <v>210</v>
      </c>
    </row>
    <row r="1408" spans="1:12" ht="12.75">
      <c r="A1408" s="25" t="s">
        <v>533</v>
      </c>
      <c r="B1408" s="14">
        <v>4</v>
      </c>
      <c r="C1408" t="s">
        <v>549</v>
      </c>
      <c r="D1408" t="s">
        <v>212</v>
      </c>
      <c r="F1408" t="s">
        <v>18</v>
      </c>
      <c r="G1408">
        <v>2</v>
      </c>
      <c r="H1408">
        <v>1</v>
      </c>
      <c r="I1408">
        <v>0</v>
      </c>
      <c r="J1408" t="s">
        <v>574</v>
      </c>
      <c r="K1408" t="s">
        <v>206</v>
      </c>
      <c r="L1408" t="s">
        <v>215</v>
      </c>
    </row>
    <row r="1409" spans="1:12" ht="12.75">
      <c r="A1409" s="25" t="s">
        <v>533</v>
      </c>
      <c r="B1409" s="14">
        <v>4</v>
      </c>
      <c r="C1409" t="s">
        <v>550</v>
      </c>
      <c r="D1409" t="s">
        <v>197</v>
      </c>
      <c r="E1409" t="s">
        <v>216</v>
      </c>
      <c r="F1409" t="s">
        <v>19</v>
      </c>
      <c r="G1409">
        <v>0</v>
      </c>
      <c r="H1409">
        <v>2</v>
      </c>
      <c r="I1409">
        <v>0</v>
      </c>
      <c r="J1409" t="s">
        <v>614</v>
      </c>
      <c r="K1409" t="s">
        <v>675</v>
      </c>
      <c r="L1409" t="s">
        <v>193</v>
      </c>
    </row>
    <row r="1410" spans="1:11" ht="12.75">
      <c r="A1410" s="25" t="s">
        <v>533</v>
      </c>
      <c r="B1410" s="14">
        <v>4</v>
      </c>
      <c r="C1410" t="s">
        <v>551</v>
      </c>
      <c r="D1410" t="s">
        <v>197</v>
      </c>
      <c r="E1410" t="s">
        <v>216</v>
      </c>
      <c r="F1410" t="s">
        <v>18</v>
      </c>
      <c r="G1410">
        <v>2</v>
      </c>
      <c r="H1410">
        <v>0</v>
      </c>
      <c r="I1410">
        <v>0</v>
      </c>
      <c r="J1410" t="s">
        <v>591</v>
      </c>
      <c r="K1410" t="s">
        <v>203</v>
      </c>
    </row>
    <row r="1411" spans="1:11" ht="12.75">
      <c r="A1411" s="25" t="s">
        <v>533</v>
      </c>
      <c r="B1411" s="14">
        <v>4</v>
      </c>
      <c r="C1411" t="s">
        <v>552</v>
      </c>
      <c r="D1411" t="s">
        <v>201</v>
      </c>
      <c r="E1411" t="s">
        <v>658</v>
      </c>
      <c r="F1411" t="s">
        <v>18</v>
      </c>
      <c r="G1411">
        <v>2</v>
      </c>
      <c r="H1411">
        <v>1</v>
      </c>
      <c r="I1411">
        <v>0</v>
      </c>
      <c r="J1411" t="s">
        <v>556</v>
      </c>
      <c r="K1411" t="s">
        <v>198</v>
      </c>
    </row>
    <row r="1412" spans="1:12" ht="12.75">
      <c r="A1412" s="25" t="s">
        <v>533</v>
      </c>
      <c r="B1412" s="14">
        <v>4</v>
      </c>
      <c r="C1412" t="s">
        <v>553</v>
      </c>
      <c r="D1412" t="s">
        <v>198</v>
      </c>
      <c r="E1412" t="s">
        <v>210</v>
      </c>
      <c r="F1412" t="s">
        <v>19</v>
      </c>
      <c r="G1412">
        <v>0</v>
      </c>
      <c r="H1412">
        <v>2</v>
      </c>
      <c r="I1412">
        <v>0</v>
      </c>
      <c r="J1412" t="s">
        <v>645</v>
      </c>
      <c r="K1412" t="s">
        <v>198</v>
      </c>
      <c r="L1412" t="s">
        <v>210</v>
      </c>
    </row>
    <row r="1413" spans="1:12" ht="12.75">
      <c r="A1413" s="25" t="s">
        <v>533</v>
      </c>
      <c r="B1413" s="14">
        <v>4</v>
      </c>
      <c r="C1413" t="s">
        <v>554</v>
      </c>
      <c r="D1413" t="s">
        <v>197</v>
      </c>
      <c r="F1413" t="s">
        <v>18</v>
      </c>
      <c r="G1413">
        <v>2</v>
      </c>
      <c r="H1413">
        <v>0</v>
      </c>
      <c r="I1413">
        <v>0</v>
      </c>
      <c r="J1413" t="s">
        <v>547</v>
      </c>
      <c r="K1413" t="s">
        <v>198</v>
      </c>
      <c r="L1413" t="s">
        <v>248</v>
      </c>
    </row>
    <row r="1414" spans="1:11" ht="12.75">
      <c r="A1414" s="25" t="s">
        <v>533</v>
      </c>
      <c r="B1414" s="14">
        <v>4</v>
      </c>
      <c r="C1414" t="s">
        <v>555</v>
      </c>
      <c r="D1414" t="s">
        <v>197</v>
      </c>
      <c r="F1414" t="s">
        <v>19</v>
      </c>
      <c r="G1414">
        <v>1</v>
      </c>
      <c r="H1414">
        <v>2</v>
      </c>
      <c r="I1414">
        <v>0</v>
      </c>
      <c r="J1414" t="s">
        <v>640</v>
      </c>
      <c r="K1414" t="s">
        <v>197</v>
      </c>
    </row>
    <row r="1415" spans="1:12" ht="12.75">
      <c r="A1415" s="25" t="s">
        <v>533</v>
      </c>
      <c r="B1415" s="14">
        <v>4</v>
      </c>
      <c r="C1415" t="s">
        <v>556</v>
      </c>
      <c r="D1415" t="s">
        <v>198</v>
      </c>
      <c r="F1415" t="s">
        <v>19</v>
      </c>
      <c r="G1415">
        <v>1</v>
      </c>
      <c r="H1415">
        <v>2</v>
      </c>
      <c r="I1415">
        <v>0</v>
      </c>
      <c r="J1415" t="s">
        <v>552</v>
      </c>
      <c r="K1415" t="s">
        <v>201</v>
      </c>
      <c r="L1415" t="s">
        <v>658</v>
      </c>
    </row>
    <row r="1416" spans="1:12" ht="12.75">
      <c r="A1416" s="25" t="s">
        <v>533</v>
      </c>
      <c r="B1416" s="14">
        <v>4</v>
      </c>
      <c r="C1416" t="s">
        <v>557</v>
      </c>
      <c r="D1416" t="s">
        <v>212</v>
      </c>
      <c r="F1416" t="s">
        <v>19</v>
      </c>
      <c r="G1416">
        <v>0</v>
      </c>
      <c r="H1416">
        <v>2</v>
      </c>
      <c r="I1416">
        <v>0</v>
      </c>
      <c r="J1416" t="s">
        <v>621</v>
      </c>
      <c r="K1416" t="s">
        <v>201</v>
      </c>
      <c r="L1416" t="s">
        <v>202</v>
      </c>
    </row>
    <row r="1417" spans="1:12" ht="12.75">
      <c r="A1417" s="25" t="s">
        <v>533</v>
      </c>
      <c r="B1417" s="14">
        <v>4</v>
      </c>
      <c r="C1417" t="s">
        <v>558</v>
      </c>
      <c r="D1417" t="s">
        <v>197</v>
      </c>
      <c r="F1417" t="s">
        <v>18</v>
      </c>
      <c r="G1417">
        <v>2</v>
      </c>
      <c r="H1417">
        <v>1</v>
      </c>
      <c r="I1417">
        <v>0</v>
      </c>
      <c r="J1417" t="s">
        <v>568</v>
      </c>
      <c r="K1417" t="s">
        <v>197</v>
      </c>
      <c r="L1417" t="s">
        <v>216</v>
      </c>
    </row>
    <row r="1418" spans="1:12" ht="12.75">
      <c r="A1418" s="25" t="s">
        <v>533</v>
      </c>
      <c r="B1418" s="14">
        <v>4</v>
      </c>
      <c r="C1418" t="s">
        <v>559</v>
      </c>
      <c r="D1418" t="s">
        <v>197</v>
      </c>
      <c r="E1418" t="s">
        <v>216</v>
      </c>
      <c r="F1418" t="s">
        <v>19</v>
      </c>
      <c r="G1418">
        <v>1</v>
      </c>
      <c r="H1418">
        <v>2</v>
      </c>
      <c r="I1418">
        <v>0</v>
      </c>
      <c r="J1418" t="s">
        <v>97</v>
      </c>
      <c r="K1418" t="s">
        <v>232</v>
      </c>
      <c r="L1418" t="s">
        <v>370</v>
      </c>
    </row>
    <row r="1419" spans="1:11" ht="12.75">
      <c r="A1419" s="25" t="s">
        <v>533</v>
      </c>
      <c r="B1419" s="14">
        <v>4</v>
      </c>
      <c r="C1419" t="s">
        <v>560</v>
      </c>
      <c r="D1419" t="s">
        <v>198</v>
      </c>
      <c r="E1419" t="s">
        <v>210</v>
      </c>
      <c r="F1419" t="s">
        <v>18</v>
      </c>
      <c r="G1419">
        <v>2</v>
      </c>
      <c r="H1419">
        <v>0</v>
      </c>
      <c r="I1419">
        <v>0</v>
      </c>
      <c r="J1419" t="s">
        <v>548</v>
      </c>
      <c r="K1419" t="s">
        <v>211</v>
      </c>
    </row>
    <row r="1420" spans="1:11" ht="12.75">
      <c r="A1420" s="25" t="s">
        <v>533</v>
      </c>
      <c r="B1420" s="14">
        <v>4</v>
      </c>
      <c r="C1420" t="s">
        <v>561</v>
      </c>
      <c r="D1420" t="s">
        <v>197</v>
      </c>
      <c r="E1420" t="s">
        <v>659</v>
      </c>
      <c r="F1420" t="s">
        <v>19</v>
      </c>
      <c r="G1420">
        <v>1</v>
      </c>
      <c r="H1420">
        <v>2</v>
      </c>
      <c r="I1420">
        <v>0</v>
      </c>
      <c r="J1420" t="s">
        <v>641</v>
      </c>
      <c r="K1420" t="s">
        <v>218</v>
      </c>
    </row>
    <row r="1421" spans="1:11" ht="12.75">
      <c r="A1421" s="25" t="s">
        <v>533</v>
      </c>
      <c r="B1421" s="14">
        <v>4</v>
      </c>
      <c r="C1421" t="s">
        <v>562</v>
      </c>
      <c r="D1421" t="s">
        <v>211</v>
      </c>
      <c r="F1421" t="s">
        <v>18</v>
      </c>
      <c r="G1421">
        <v>2</v>
      </c>
      <c r="H1421">
        <v>1</v>
      </c>
      <c r="I1421">
        <v>0</v>
      </c>
      <c r="J1421" t="s">
        <v>162</v>
      </c>
      <c r="K1421" t="s">
        <v>244</v>
      </c>
    </row>
    <row r="1422" spans="1:11" ht="12.75">
      <c r="A1422" s="25" t="s">
        <v>533</v>
      </c>
      <c r="B1422" s="14">
        <v>4</v>
      </c>
      <c r="C1422" t="s">
        <v>564</v>
      </c>
      <c r="D1422" t="s">
        <v>218</v>
      </c>
      <c r="F1422" t="s">
        <v>19</v>
      </c>
      <c r="G1422">
        <v>0</v>
      </c>
      <c r="H1422">
        <v>2</v>
      </c>
      <c r="I1422">
        <v>0</v>
      </c>
      <c r="J1422" t="s">
        <v>595</v>
      </c>
      <c r="K1422" t="s">
        <v>667</v>
      </c>
    </row>
    <row r="1423" spans="1:11" ht="12.75">
      <c r="A1423" s="25" t="s">
        <v>533</v>
      </c>
      <c r="B1423" s="14">
        <v>4</v>
      </c>
      <c r="C1423" t="s">
        <v>565</v>
      </c>
      <c r="D1423" t="s">
        <v>211</v>
      </c>
      <c r="E1423" t="s">
        <v>661</v>
      </c>
      <c r="F1423" t="s">
        <v>19</v>
      </c>
      <c r="G1423">
        <v>0</v>
      </c>
      <c r="H1423">
        <v>2</v>
      </c>
      <c r="I1423">
        <v>0</v>
      </c>
      <c r="J1423" t="s">
        <v>571</v>
      </c>
      <c r="K1423" t="s">
        <v>195</v>
      </c>
    </row>
    <row r="1424" spans="1:11" ht="12.75">
      <c r="A1424" s="25" t="s">
        <v>533</v>
      </c>
      <c r="B1424" s="14">
        <v>4</v>
      </c>
      <c r="C1424" t="s">
        <v>566</v>
      </c>
      <c r="D1424" t="s">
        <v>201</v>
      </c>
      <c r="F1424" t="s">
        <v>18</v>
      </c>
      <c r="G1424">
        <v>2</v>
      </c>
      <c r="H1424">
        <v>0</v>
      </c>
      <c r="I1424">
        <v>0</v>
      </c>
      <c r="J1424" t="s">
        <v>535</v>
      </c>
      <c r="K1424" t="s">
        <v>230</v>
      </c>
    </row>
    <row r="1425" spans="1:11" ht="12.75">
      <c r="A1425" s="25" t="s">
        <v>533</v>
      </c>
      <c r="B1425" s="14">
        <v>4</v>
      </c>
      <c r="C1425" t="s">
        <v>567</v>
      </c>
      <c r="D1425" t="s">
        <v>195</v>
      </c>
      <c r="E1425" t="s">
        <v>196</v>
      </c>
      <c r="F1425" t="s">
        <v>18</v>
      </c>
      <c r="G1425">
        <v>2</v>
      </c>
      <c r="H1425">
        <v>0</v>
      </c>
      <c r="I1425">
        <v>0</v>
      </c>
      <c r="J1425" t="s">
        <v>572</v>
      </c>
      <c r="K1425" t="s">
        <v>663</v>
      </c>
    </row>
    <row r="1426" spans="1:11" ht="12.75">
      <c r="A1426" s="25" t="s">
        <v>533</v>
      </c>
      <c r="B1426" s="14">
        <v>4</v>
      </c>
      <c r="C1426" t="s">
        <v>568</v>
      </c>
      <c r="D1426" t="s">
        <v>197</v>
      </c>
      <c r="E1426" t="s">
        <v>216</v>
      </c>
      <c r="F1426" t="s">
        <v>19</v>
      </c>
      <c r="G1426">
        <v>1</v>
      </c>
      <c r="H1426">
        <v>2</v>
      </c>
      <c r="I1426">
        <v>0</v>
      </c>
      <c r="J1426" t="s">
        <v>558</v>
      </c>
      <c r="K1426" t="s">
        <v>197</v>
      </c>
    </row>
    <row r="1427" spans="1:11" ht="12.75">
      <c r="A1427" s="25" t="s">
        <v>533</v>
      </c>
      <c r="B1427" s="14">
        <v>4</v>
      </c>
      <c r="C1427" t="s">
        <v>569</v>
      </c>
      <c r="D1427" t="s">
        <v>198</v>
      </c>
      <c r="E1427" t="s">
        <v>210</v>
      </c>
      <c r="F1427" t="s">
        <v>19</v>
      </c>
      <c r="G1427">
        <v>0</v>
      </c>
      <c r="H1427">
        <v>2</v>
      </c>
      <c r="I1427">
        <v>0</v>
      </c>
      <c r="J1427" t="s">
        <v>583</v>
      </c>
      <c r="K1427" t="s">
        <v>664</v>
      </c>
    </row>
    <row r="1428" spans="1:11" ht="12.75">
      <c r="A1428" s="25" t="s">
        <v>533</v>
      </c>
      <c r="B1428" s="14">
        <v>4</v>
      </c>
      <c r="C1428" t="s">
        <v>570</v>
      </c>
      <c r="D1428" t="s">
        <v>662</v>
      </c>
      <c r="F1428" t="s">
        <v>19</v>
      </c>
      <c r="G1428">
        <v>0</v>
      </c>
      <c r="H1428">
        <v>2</v>
      </c>
      <c r="I1428">
        <v>0</v>
      </c>
      <c r="J1428" t="s">
        <v>588</v>
      </c>
      <c r="K1428" t="s">
        <v>666</v>
      </c>
    </row>
    <row r="1429" spans="1:12" ht="12.75">
      <c r="A1429" s="25" t="s">
        <v>533</v>
      </c>
      <c r="B1429" s="14">
        <v>4</v>
      </c>
      <c r="C1429" t="s">
        <v>571</v>
      </c>
      <c r="D1429" t="s">
        <v>195</v>
      </c>
      <c r="F1429" t="s">
        <v>18</v>
      </c>
      <c r="G1429">
        <v>2</v>
      </c>
      <c r="H1429">
        <v>0</v>
      </c>
      <c r="I1429">
        <v>0</v>
      </c>
      <c r="J1429" t="s">
        <v>565</v>
      </c>
      <c r="K1429" t="s">
        <v>211</v>
      </c>
      <c r="L1429" t="s">
        <v>661</v>
      </c>
    </row>
    <row r="1430" spans="1:12" ht="12.75">
      <c r="A1430" s="25" t="s">
        <v>533</v>
      </c>
      <c r="B1430" s="14">
        <v>4</v>
      </c>
      <c r="C1430" t="s">
        <v>572</v>
      </c>
      <c r="D1430" t="s">
        <v>663</v>
      </c>
      <c r="F1430" t="s">
        <v>19</v>
      </c>
      <c r="G1430">
        <v>0</v>
      </c>
      <c r="H1430">
        <v>2</v>
      </c>
      <c r="I1430">
        <v>0</v>
      </c>
      <c r="J1430" t="s">
        <v>567</v>
      </c>
      <c r="K1430" t="s">
        <v>195</v>
      </c>
      <c r="L1430" t="s">
        <v>196</v>
      </c>
    </row>
    <row r="1431" spans="1:12" ht="12.75">
      <c r="A1431" s="25" t="s">
        <v>533</v>
      </c>
      <c r="B1431" s="14">
        <v>4</v>
      </c>
      <c r="C1431" t="s">
        <v>573</v>
      </c>
      <c r="D1431" t="s">
        <v>198</v>
      </c>
      <c r="E1431" t="s">
        <v>248</v>
      </c>
      <c r="F1431" t="s">
        <v>18</v>
      </c>
      <c r="G1431">
        <v>2</v>
      </c>
      <c r="H1431">
        <v>1</v>
      </c>
      <c r="I1431">
        <v>0</v>
      </c>
      <c r="J1431" t="s">
        <v>589</v>
      </c>
      <c r="K1431" t="s">
        <v>197</v>
      </c>
      <c r="L1431" t="s">
        <v>216</v>
      </c>
    </row>
    <row r="1432" spans="1:11" ht="12.75">
      <c r="A1432" s="25" t="s">
        <v>533</v>
      </c>
      <c r="B1432" s="14">
        <v>4</v>
      </c>
      <c r="C1432" t="s">
        <v>574</v>
      </c>
      <c r="D1432" t="s">
        <v>206</v>
      </c>
      <c r="E1432" t="s">
        <v>215</v>
      </c>
      <c r="F1432" t="s">
        <v>19</v>
      </c>
      <c r="G1432">
        <v>1</v>
      </c>
      <c r="H1432">
        <v>2</v>
      </c>
      <c r="I1432">
        <v>0</v>
      </c>
      <c r="J1432" t="s">
        <v>549</v>
      </c>
      <c r="K1432" t="s">
        <v>212</v>
      </c>
    </row>
    <row r="1433" spans="1:11" ht="12.75">
      <c r="A1433" s="25" t="s">
        <v>533</v>
      </c>
      <c r="B1433" s="14">
        <v>4</v>
      </c>
      <c r="C1433" t="s">
        <v>575</v>
      </c>
      <c r="D1433" t="s">
        <v>197</v>
      </c>
      <c r="E1433" t="s">
        <v>216</v>
      </c>
      <c r="F1433" t="s">
        <v>19</v>
      </c>
      <c r="G1433">
        <v>0</v>
      </c>
      <c r="H1433">
        <v>2</v>
      </c>
      <c r="I1433">
        <v>0</v>
      </c>
      <c r="J1433" t="s">
        <v>543</v>
      </c>
      <c r="K1433" t="s">
        <v>657</v>
      </c>
    </row>
    <row r="1434" spans="1:11" ht="12.75">
      <c r="A1434" s="25" t="s">
        <v>533</v>
      </c>
      <c r="B1434" s="14">
        <v>4</v>
      </c>
      <c r="C1434" t="s">
        <v>577</v>
      </c>
      <c r="D1434" t="s">
        <v>206</v>
      </c>
      <c r="E1434" t="s">
        <v>215</v>
      </c>
      <c r="F1434" t="s">
        <v>19</v>
      </c>
      <c r="G1434">
        <v>1</v>
      </c>
      <c r="H1434">
        <v>2</v>
      </c>
      <c r="I1434">
        <v>0</v>
      </c>
      <c r="J1434" t="s">
        <v>600</v>
      </c>
      <c r="K1434" t="s">
        <v>230</v>
      </c>
    </row>
    <row r="1435" spans="1:12" ht="12.75">
      <c r="A1435" s="25" t="s">
        <v>533</v>
      </c>
      <c r="B1435" s="14">
        <v>4</v>
      </c>
      <c r="C1435" t="s">
        <v>579</v>
      </c>
      <c r="D1435" t="s">
        <v>198</v>
      </c>
      <c r="E1435" t="s">
        <v>199</v>
      </c>
      <c r="F1435" t="s">
        <v>19</v>
      </c>
      <c r="G1435">
        <v>0</v>
      </c>
      <c r="H1435">
        <v>2</v>
      </c>
      <c r="I1435">
        <v>0</v>
      </c>
      <c r="J1435" t="s">
        <v>540</v>
      </c>
      <c r="K1435" t="s">
        <v>206</v>
      </c>
      <c r="L1435" t="s">
        <v>215</v>
      </c>
    </row>
    <row r="1436" spans="1:12" ht="12.75">
      <c r="A1436" s="25" t="s">
        <v>533</v>
      </c>
      <c r="B1436" s="14">
        <v>4</v>
      </c>
      <c r="C1436" t="s">
        <v>580</v>
      </c>
      <c r="D1436" t="s">
        <v>244</v>
      </c>
      <c r="F1436" t="s">
        <v>18</v>
      </c>
      <c r="G1436">
        <v>2</v>
      </c>
      <c r="H1436">
        <v>0</v>
      </c>
      <c r="I1436">
        <v>0</v>
      </c>
      <c r="J1436" t="s">
        <v>590</v>
      </c>
      <c r="K1436" t="s">
        <v>206</v>
      </c>
      <c r="L1436" t="s">
        <v>215</v>
      </c>
    </row>
    <row r="1437" spans="1:11" ht="12.75">
      <c r="A1437" s="25" t="s">
        <v>533</v>
      </c>
      <c r="B1437" s="14">
        <v>4</v>
      </c>
      <c r="C1437" t="s">
        <v>581</v>
      </c>
      <c r="D1437" t="s">
        <v>198</v>
      </c>
      <c r="E1437" t="s">
        <v>200</v>
      </c>
      <c r="F1437" t="s">
        <v>20</v>
      </c>
      <c r="G1437">
        <v>1</v>
      </c>
      <c r="H1437">
        <v>1</v>
      </c>
      <c r="I1437">
        <v>0</v>
      </c>
      <c r="J1437" t="s">
        <v>619</v>
      </c>
      <c r="K1437" t="s">
        <v>209</v>
      </c>
    </row>
    <row r="1438" spans="1:11" ht="12.75">
      <c r="A1438" s="25" t="s">
        <v>533</v>
      </c>
      <c r="B1438" s="14">
        <v>4</v>
      </c>
      <c r="C1438" t="s">
        <v>582</v>
      </c>
      <c r="D1438" t="s">
        <v>203</v>
      </c>
      <c r="F1438" t="s">
        <v>19</v>
      </c>
      <c r="G1438">
        <v>1</v>
      </c>
      <c r="H1438">
        <v>2</v>
      </c>
      <c r="I1438">
        <v>0</v>
      </c>
      <c r="J1438" t="s">
        <v>592</v>
      </c>
      <c r="K1438" t="s">
        <v>220</v>
      </c>
    </row>
    <row r="1439" spans="1:12" ht="12.75">
      <c r="A1439" s="25" t="s">
        <v>533</v>
      </c>
      <c r="B1439" s="14">
        <v>4</v>
      </c>
      <c r="C1439" t="s">
        <v>583</v>
      </c>
      <c r="D1439" t="s">
        <v>664</v>
      </c>
      <c r="F1439" t="s">
        <v>18</v>
      </c>
      <c r="G1439">
        <v>2</v>
      </c>
      <c r="H1439">
        <v>0</v>
      </c>
      <c r="I1439">
        <v>0</v>
      </c>
      <c r="J1439" t="s">
        <v>569</v>
      </c>
      <c r="K1439" t="s">
        <v>198</v>
      </c>
      <c r="L1439" t="s">
        <v>210</v>
      </c>
    </row>
    <row r="1440" spans="1:12" ht="12.75">
      <c r="A1440" s="25" t="s">
        <v>533</v>
      </c>
      <c r="B1440" s="14">
        <v>4</v>
      </c>
      <c r="C1440" t="s">
        <v>584</v>
      </c>
      <c r="D1440" t="s">
        <v>201</v>
      </c>
      <c r="F1440" t="s">
        <v>18</v>
      </c>
      <c r="G1440">
        <v>2</v>
      </c>
      <c r="H1440">
        <v>0</v>
      </c>
      <c r="I1440">
        <v>0</v>
      </c>
      <c r="J1440" t="s">
        <v>607</v>
      </c>
      <c r="K1440" t="s">
        <v>197</v>
      </c>
      <c r="L1440" t="s">
        <v>216</v>
      </c>
    </row>
    <row r="1441" spans="1:12" ht="12.75">
      <c r="A1441" s="25" t="s">
        <v>533</v>
      </c>
      <c r="B1441" s="14">
        <v>4</v>
      </c>
      <c r="C1441" t="s">
        <v>586</v>
      </c>
      <c r="D1441" t="s">
        <v>228</v>
      </c>
      <c r="F1441" t="s">
        <v>18</v>
      </c>
      <c r="G1441">
        <v>2</v>
      </c>
      <c r="H1441">
        <v>1</v>
      </c>
      <c r="I1441">
        <v>0</v>
      </c>
      <c r="J1441" t="s">
        <v>534</v>
      </c>
      <c r="K1441" t="s">
        <v>206</v>
      </c>
      <c r="L1441" t="s">
        <v>215</v>
      </c>
    </row>
    <row r="1442" spans="1:12" ht="12.75">
      <c r="A1442" s="25" t="s">
        <v>533</v>
      </c>
      <c r="B1442" s="14">
        <v>4</v>
      </c>
      <c r="C1442" t="s">
        <v>587</v>
      </c>
      <c r="D1442" t="s">
        <v>665</v>
      </c>
      <c r="F1442" t="s">
        <v>18</v>
      </c>
      <c r="G1442">
        <v>2</v>
      </c>
      <c r="H1442">
        <v>0</v>
      </c>
      <c r="I1442">
        <v>0</v>
      </c>
      <c r="J1442" t="s">
        <v>615</v>
      </c>
      <c r="K1442" t="s">
        <v>201</v>
      </c>
      <c r="L1442" t="s">
        <v>208</v>
      </c>
    </row>
    <row r="1443" spans="1:11" ht="12.75">
      <c r="A1443" s="25" t="s">
        <v>533</v>
      </c>
      <c r="B1443" s="14">
        <v>4</v>
      </c>
      <c r="C1443" t="s">
        <v>588</v>
      </c>
      <c r="D1443" t="s">
        <v>666</v>
      </c>
      <c r="F1443" t="s">
        <v>18</v>
      </c>
      <c r="G1443">
        <v>2</v>
      </c>
      <c r="H1443">
        <v>0</v>
      </c>
      <c r="I1443">
        <v>0</v>
      </c>
      <c r="J1443" t="s">
        <v>570</v>
      </c>
      <c r="K1443" t="s">
        <v>662</v>
      </c>
    </row>
    <row r="1444" spans="1:12" ht="12.75">
      <c r="A1444" s="25" t="s">
        <v>533</v>
      </c>
      <c r="B1444" s="14">
        <v>4</v>
      </c>
      <c r="C1444" t="s">
        <v>97</v>
      </c>
      <c r="D1444" t="s">
        <v>232</v>
      </c>
      <c r="E1444" t="s">
        <v>370</v>
      </c>
      <c r="F1444" t="s">
        <v>18</v>
      </c>
      <c r="G1444">
        <v>2</v>
      </c>
      <c r="H1444">
        <v>1</v>
      </c>
      <c r="I1444">
        <v>0</v>
      </c>
      <c r="J1444" t="s">
        <v>559</v>
      </c>
      <c r="K1444" t="s">
        <v>197</v>
      </c>
      <c r="L1444" t="s">
        <v>216</v>
      </c>
    </row>
    <row r="1445" spans="1:12" ht="12.75">
      <c r="A1445" s="25" t="s">
        <v>533</v>
      </c>
      <c r="B1445" s="14">
        <v>4</v>
      </c>
      <c r="C1445" t="s">
        <v>589</v>
      </c>
      <c r="D1445" t="s">
        <v>197</v>
      </c>
      <c r="E1445" t="s">
        <v>216</v>
      </c>
      <c r="F1445" t="s">
        <v>19</v>
      </c>
      <c r="G1445">
        <v>1</v>
      </c>
      <c r="H1445">
        <v>2</v>
      </c>
      <c r="I1445">
        <v>0</v>
      </c>
      <c r="J1445" t="s">
        <v>573</v>
      </c>
      <c r="K1445" t="s">
        <v>198</v>
      </c>
      <c r="L1445" t="s">
        <v>248</v>
      </c>
    </row>
    <row r="1446" spans="1:11" ht="12.75">
      <c r="A1446" s="25" t="s">
        <v>533</v>
      </c>
      <c r="B1446" s="14">
        <v>4</v>
      </c>
      <c r="C1446" t="s">
        <v>590</v>
      </c>
      <c r="D1446" t="s">
        <v>206</v>
      </c>
      <c r="E1446" t="s">
        <v>215</v>
      </c>
      <c r="F1446" t="s">
        <v>19</v>
      </c>
      <c r="G1446">
        <v>0</v>
      </c>
      <c r="H1446">
        <v>2</v>
      </c>
      <c r="I1446">
        <v>0</v>
      </c>
      <c r="J1446" t="s">
        <v>580</v>
      </c>
      <c r="K1446" t="s">
        <v>244</v>
      </c>
    </row>
    <row r="1447" spans="1:12" ht="12.75">
      <c r="A1447" s="25" t="s">
        <v>533</v>
      </c>
      <c r="B1447" s="14">
        <v>4</v>
      </c>
      <c r="C1447" t="s">
        <v>591</v>
      </c>
      <c r="D1447" t="s">
        <v>203</v>
      </c>
      <c r="F1447" t="s">
        <v>19</v>
      </c>
      <c r="G1447">
        <v>0</v>
      </c>
      <c r="H1447">
        <v>2</v>
      </c>
      <c r="I1447">
        <v>0</v>
      </c>
      <c r="J1447" t="s">
        <v>551</v>
      </c>
      <c r="K1447" t="s">
        <v>197</v>
      </c>
      <c r="L1447" t="s">
        <v>216</v>
      </c>
    </row>
    <row r="1448" spans="1:11" ht="12.75">
      <c r="A1448" s="25" t="s">
        <v>533</v>
      </c>
      <c r="B1448" s="14">
        <v>4</v>
      </c>
      <c r="C1448" t="s">
        <v>592</v>
      </c>
      <c r="D1448" t="s">
        <v>220</v>
      </c>
      <c r="F1448" t="s">
        <v>18</v>
      </c>
      <c r="G1448">
        <v>2</v>
      </c>
      <c r="H1448">
        <v>1</v>
      </c>
      <c r="I1448">
        <v>0</v>
      </c>
      <c r="J1448" t="s">
        <v>582</v>
      </c>
      <c r="K1448" t="s">
        <v>203</v>
      </c>
    </row>
    <row r="1449" spans="1:11" ht="12.75">
      <c r="A1449" s="25" t="s">
        <v>533</v>
      </c>
      <c r="B1449" s="14">
        <v>4</v>
      </c>
      <c r="C1449" t="s">
        <v>593</v>
      </c>
      <c r="D1449" t="s">
        <v>655</v>
      </c>
      <c r="F1449" t="s">
        <v>18</v>
      </c>
      <c r="G1449">
        <v>2</v>
      </c>
      <c r="H1449">
        <v>0</v>
      </c>
      <c r="I1449">
        <v>0</v>
      </c>
      <c r="J1449" t="s">
        <v>611</v>
      </c>
      <c r="K1449" t="s">
        <v>673</v>
      </c>
    </row>
    <row r="1450" spans="1:12" ht="12.75">
      <c r="A1450" s="25" t="s">
        <v>533</v>
      </c>
      <c r="B1450" s="14">
        <v>4</v>
      </c>
      <c r="C1450" t="s">
        <v>594</v>
      </c>
      <c r="D1450" t="s">
        <v>197</v>
      </c>
      <c r="E1450" t="s">
        <v>658</v>
      </c>
      <c r="F1450" t="s">
        <v>18</v>
      </c>
      <c r="G1450">
        <v>2</v>
      </c>
      <c r="H1450">
        <v>0</v>
      </c>
      <c r="I1450">
        <v>0</v>
      </c>
      <c r="J1450" t="s">
        <v>602</v>
      </c>
      <c r="K1450" t="s">
        <v>198</v>
      </c>
      <c r="L1450" t="s">
        <v>199</v>
      </c>
    </row>
    <row r="1451" spans="1:11" ht="12.75">
      <c r="A1451" s="25" t="s">
        <v>533</v>
      </c>
      <c r="B1451" s="14">
        <v>4</v>
      </c>
      <c r="C1451" t="s">
        <v>595</v>
      </c>
      <c r="D1451" t="s">
        <v>667</v>
      </c>
      <c r="F1451" t="s">
        <v>18</v>
      </c>
      <c r="G1451">
        <v>2</v>
      </c>
      <c r="H1451">
        <v>0</v>
      </c>
      <c r="I1451">
        <v>0</v>
      </c>
      <c r="J1451" t="s">
        <v>564</v>
      </c>
      <c r="K1451" t="s">
        <v>218</v>
      </c>
    </row>
    <row r="1452" spans="1:12" ht="12.75">
      <c r="A1452" s="25" t="s">
        <v>533</v>
      </c>
      <c r="B1452" s="14">
        <v>4</v>
      </c>
      <c r="C1452" t="s">
        <v>596</v>
      </c>
      <c r="D1452" t="s">
        <v>201</v>
      </c>
      <c r="E1452" t="s">
        <v>216</v>
      </c>
      <c r="F1452" t="s">
        <v>18</v>
      </c>
      <c r="G1452">
        <v>2</v>
      </c>
      <c r="H1452">
        <v>1</v>
      </c>
      <c r="I1452">
        <v>0</v>
      </c>
      <c r="J1452" t="s">
        <v>626</v>
      </c>
      <c r="K1452" t="s">
        <v>197</v>
      </c>
      <c r="L1452" t="s">
        <v>216</v>
      </c>
    </row>
    <row r="1453" spans="1:12" ht="12.75">
      <c r="A1453" s="25" t="s">
        <v>533</v>
      </c>
      <c r="B1453" s="14">
        <v>4</v>
      </c>
      <c r="C1453" t="s">
        <v>597</v>
      </c>
      <c r="D1453" t="s">
        <v>234</v>
      </c>
      <c r="F1453" t="s">
        <v>19</v>
      </c>
      <c r="G1453">
        <v>1</v>
      </c>
      <c r="H1453">
        <v>2</v>
      </c>
      <c r="I1453">
        <v>0</v>
      </c>
      <c r="J1453" t="s">
        <v>537</v>
      </c>
      <c r="K1453" t="s">
        <v>206</v>
      </c>
      <c r="L1453" t="s">
        <v>215</v>
      </c>
    </row>
    <row r="1454" spans="1:12" ht="12.75">
      <c r="A1454" s="25" t="s">
        <v>533</v>
      </c>
      <c r="B1454" s="14">
        <v>4</v>
      </c>
      <c r="C1454" t="s">
        <v>598</v>
      </c>
      <c r="D1454" t="s">
        <v>234</v>
      </c>
      <c r="F1454" t="s">
        <v>19</v>
      </c>
      <c r="G1454">
        <v>0</v>
      </c>
      <c r="H1454">
        <v>2</v>
      </c>
      <c r="I1454">
        <v>0</v>
      </c>
      <c r="J1454" t="s">
        <v>635</v>
      </c>
      <c r="K1454" t="s">
        <v>657</v>
      </c>
      <c r="L1454" t="s">
        <v>679</v>
      </c>
    </row>
    <row r="1455" spans="1:12" ht="12.75">
      <c r="A1455" s="25" t="s">
        <v>533</v>
      </c>
      <c r="B1455" s="14">
        <v>4</v>
      </c>
      <c r="C1455" t="s">
        <v>599</v>
      </c>
      <c r="D1455" t="s">
        <v>668</v>
      </c>
      <c r="E1455" t="s">
        <v>204</v>
      </c>
      <c r="F1455" t="s">
        <v>19</v>
      </c>
      <c r="G1455">
        <v>1</v>
      </c>
      <c r="H1455">
        <v>2</v>
      </c>
      <c r="I1455">
        <v>0</v>
      </c>
      <c r="J1455" t="s">
        <v>618</v>
      </c>
      <c r="K1455" t="s">
        <v>198</v>
      </c>
      <c r="L1455" t="s">
        <v>652</v>
      </c>
    </row>
    <row r="1456" spans="1:12" ht="12.75">
      <c r="A1456" s="25" t="s">
        <v>533</v>
      </c>
      <c r="B1456" s="14">
        <v>4</v>
      </c>
      <c r="C1456" t="s">
        <v>600</v>
      </c>
      <c r="D1456" t="s">
        <v>230</v>
      </c>
      <c r="F1456" t="s">
        <v>18</v>
      </c>
      <c r="G1456">
        <v>2</v>
      </c>
      <c r="H1456">
        <v>1</v>
      </c>
      <c r="I1456">
        <v>0</v>
      </c>
      <c r="J1456" t="s">
        <v>577</v>
      </c>
      <c r="K1456" t="s">
        <v>206</v>
      </c>
      <c r="L1456" t="s">
        <v>215</v>
      </c>
    </row>
    <row r="1457" spans="1:11" ht="12.75">
      <c r="A1457" s="25" t="s">
        <v>533</v>
      </c>
      <c r="B1457" s="14">
        <v>4</v>
      </c>
      <c r="C1457" t="s">
        <v>601</v>
      </c>
      <c r="D1457" t="s">
        <v>234</v>
      </c>
      <c r="F1457" t="s">
        <v>20</v>
      </c>
      <c r="G1457">
        <v>0</v>
      </c>
      <c r="H1457">
        <v>0</v>
      </c>
      <c r="I1457">
        <v>3</v>
      </c>
      <c r="J1457" t="s">
        <v>651</v>
      </c>
      <c r="K1457" t="s">
        <v>681</v>
      </c>
    </row>
    <row r="1458" spans="1:12" ht="12.75">
      <c r="A1458" s="25" t="s">
        <v>533</v>
      </c>
      <c r="B1458" s="14">
        <v>4</v>
      </c>
      <c r="C1458" t="s">
        <v>602</v>
      </c>
      <c r="D1458" t="s">
        <v>198</v>
      </c>
      <c r="E1458" t="s">
        <v>199</v>
      </c>
      <c r="F1458" t="s">
        <v>19</v>
      </c>
      <c r="G1458">
        <v>0</v>
      </c>
      <c r="H1458">
        <v>2</v>
      </c>
      <c r="I1458">
        <v>0</v>
      </c>
      <c r="J1458" t="s">
        <v>594</v>
      </c>
      <c r="K1458" t="s">
        <v>197</v>
      </c>
      <c r="L1458" t="s">
        <v>658</v>
      </c>
    </row>
    <row r="1459" spans="1:12" ht="12.75">
      <c r="A1459" s="25" t="s">
        <v>533</v>
      </c>
      <c r="B1459" s="14">
        <v>4</v>
      </c>
      <c r="C1459" t="s">
        <v>603</v>
      </c>
      <c r="D1459" t="s">
        <v>198</v>
      </c>
      <c r="E1459" t="s">
        <v>669</v>
      </c>
      <c r="F1459" t="s">
        <v>18</v>
      </c>
      <c r="G1459">
        <v>2</v>
      </c>
      <c r="H1459">
        <v>1</v>
      </c>
      <c r="I1459">
        <v>0</v>
      </c>
      <c r="J1459" t="s">
        <v>609</v>
      </c>
      <c r="K1459" t="s">
        <v>213</v>
      </c>
      <c r="L1459" s="8" t="s">
        <v>214</v>
      </c>
    </row>
    <row r="1460" spans="1:12" ht="12.75">
      <c r="A1460" s="25" t="s">
        <v>533</v>
      </c>
      <c r="B1460" s="14">
        <v>4</v>
      </c>
      <c r="C1460" t="s">
        <v>671</v>
      </c>
      <c r="D1460" t="s">
        <v>657</v>
      </c>
      <c r="E1460" t="s">
        <v>670</v>
      </c>
      <c r="F1460" t="s">
        <v>18</v>
      </c>
      <c r="G1460">
        <v>2</v>
      </c>
      <c r="H1460">
        <v>0</v>
      </c>
      <c r="I1460">
        <v>0</v>
      </c>
      <c r="J1460" t="s">
        <v>676</v>
      </c>
      <c r="K1460" t="s">
        <v>657</v>
      </c>
      <c r="L1460" t="s">
        <v>661</v>
      </c>
    </row>
    <row r="1461" spans="1:12" ht="12.75">
      <c r="A1461" s="25" t="s">
        <v>533</v>
      </c>
      <c r="B1461" s="14">
        <v>4</v>
      </c>
      <c r="C1461" t="s">
        <v>604</v>
      </c>
      <c r="D1461" t="s">
        <v>206</v>
      </c>
      <c r="E1461" t="s">
        <v>215</v>
      </c>
      <c r="F1461" t="s">
        <v>19</v>
      </c>
      <c r="G1461">
        <v>1</v>
      </c>
      <c r="H1461">
        <v>2</v>
      </c>
      <c r="I1461">
        <v>0</v>
      </c>
      <c r="J1461" t="s">
        <v>605</v>
      </c>
      <c r="K1461" t="s">
        <v>201</v>
      </c>
      <c r="L1461" t="s">
        <v>208</v>
      </c>
    </row>
    <row r="1462" spans="1:12" ht="12.75">
      <c r="A1462" s="25" t="s">
        <v>533</v>
      </c>
      <c r="B1462" s="14">
        <v>4</v>
      </c>
      <c r="C1462" t="s">
        <v>605</v>
      </c>
      <c r="D1462" t="s">
        <v>201</v>
      </c>
      <c r="E1462" t="s">
        <v>208</v>
      </c>
      <c r="F1462" t="s">
        <v>18</v>
      </c>
      <c r="G1462">
        <v>2</v>
      </c>
      <c r="H1462">
        <v>1</v>
      </c>
      <c r="I1462">
        <v>0</v>
      </c>
      <c r="J1462" t="s">
        <v>604</v>
      </c>
      <c r="K1462" t="s">
        <v>206</v>
      </c>
      <c r="L1462" t="s">
        <v>215</v>
      </c>
    </row>
    <row r="1463" spans="1:12" ht="12.75">
      <c r="A1463" s="25" t="s">
        <v>533</v>
      </c>
      <c r="B1463" s="14">
        <v>4</v>
      </c>
      <c r="C1463" t="s">
        <v>606</v>
      </c>
      <c r="D1463" t="s">
        <v>211</v>
      </c>
      <c r="F1463" t="s">
        <v>19</v>
      </c>
      <c r="G1463">
        <v>1</v>
      </c>
      <c r="H1463">
        <v>2</v>
      </c>
      <c r="I1463">
        <v>0</v>
      </c>
      <c r="J1463" t="s">
        <v>544</v>
      </c>
      <c r="K1463" t="s">
        <v>195</v>
      </c>
      <c r="L1463" t="s">
        <v>196</v>
      </c>
    </row>
    <row r="1464" spans="1:11" ht="12.75">
      <c r="A1464" s="25" t="s">
        <v>533</v>
      </c>
      <c r="B1464" s="14">
        <v>4</v>
      </c>
      <c r="C1464" t="s">
        <v>607</v>
      </c>
      <c r="D1464" t="s">
        <v>197</v>
      </c>
      <c r="E1464" t="s">
        <v>216</v>
      </c>
      <c r="F1464" t="s">
        <v>19</v>
      </c>
      <c r="G1464">
        <v>0</v>
      </c>
      <c r="H1464">
        <v>2</v>
      </c>
      <c r="I1464">
        <v>0</v>
      </c>
      <c r="J1464" t="s">
        <v>584</v>
      </c>
      <c r="K1464" t="s">
        <v>201</v>
      </c>
    </row>
    <row r="1465" spans="1:11" ht="12.75">
      <c r="A1465" s="25" t="s">
        <v>533</v>
      </c>
      <c r="B1465" s="14">
        <v>4</v>
      </c>
      <c r="C1465" t="s">
        <v>608</v>
      </c>
      <c r="D1465" t="s">
        <v>197</v>
      </c>
      <c r="F1465" t="s">
        <v>19</v>
      </c>
      <c r="G1465">
        <v>1</v>
      </c>
      <c r="H1465">
        <v>2</v>
      </c>
      <c r="I1465">
        <v>0</v>
      </c>
      <c r="J1465" t="s">
        <v>628</v>
      </c>
      <c r="K1465" t="s">
        <v>657</v>
      </c>
    </row>
    <row r="1466" spans="1:12" ht="12.75">
      <c r="A1466" s="25" t="s">
        <v>533</v>
      </c>
      <c r="B1466" s="14">
        <v>4</v>
      </c>
      <c r="C1466" t="s">
        <v>672</v>
      </c>
      <c r="D1466" t="s">
        <v>197</v>
      </c>
      <c r="E1466" t="s">
        <v>216</v>
      </c>
      <c r="F1466" t="s">
        <v>20</v>
      </c>
      <c r="G1466">
        <v>1</v>
      </c>
      <c r="H1466">
        <v>1</v>
      </c>
      <c r="I1466">
        <v>0</v>
      </c>
      <c r="J1466" t="s">
        <v>630</v>
      </c>
      <c r="K1466" t="s">
        <v>198</v>
      </c>
      <c r="L1466" t="s">
        <v>210</v>
      </c>
    </row>
    <row r="1467" spans="1:12" ht="12.75">
      <c r="A1467" s="25" t="s">
        <v>533</v>
      </c>
      <c r="B1467" s="14">
        <v>4</v>
      </c>
      <c r="C1467" t="s">
        <v>609</v>
      </c>
      <c r="D1467" t="s">
        <v>213</v>
      </c>
      <c r="E1467" s="8" t="s">
        <v>214</v>
      </c>
      <c r="F1467" t="s">
        <v>19</v>
      </c>
      <c r="G1467">
        <v>1</v>
      </c>
      <c r="H1467">
        <v>2</v>
      </c>
      <c r="I1467">
        <v>0</v>
      </c>
      <c r="J1467" t="s">
        <v>603</v>
      </c>
      <c r="K1467" t="s">
        <v>198</v>
      </c>
      <c r="L1467" t="s">
        <v>669</v>
      </c>
    </row>
    <row r="1468" spans="1:11" ht="12.75">
      <c r="A1468" s="25" t="s">
        <v>533</v>
      </c>
      <c r="B1468" s="14">
        <v>4</v>
      </c>
      <c r="C1468" t="s">
        <v>610</v>
      </c>
      <c r="D1468" t="s">
        <v>252</v>
      </c>
      <c r="F1468" t="s">
        <v>19</v>
      </c>
      <c r="G1468">
        <v>1</v>
      </c>
      <c r="H1468">
        <v>2</v>
      </c>
      <c r="I1468">
        <v>0</v>
      </c>
      <c r="J1468" t="s">
        <v>647</v>
      </c>
      <c r="K1468" t="s">
        <v>206</v>
      </c>
    </row>
    <row r="1469" spans="1:11" ht="12.75">
      <c r="A1469" s="25" t="s">
        <v>533</v>
      </c>
      <c r="B1469" s="14">
        <v>4</v>
      </c>
      <c r="C1469" t="s">
        <v>611</v>
      </c>
      <c r="D1469" t="s">
        <v>673</v>
      </c>
      <c r="F1469" t="s">
        <v>19</v>
      </c>
      <c r="G1469">
        <v>0</v>
      </c>
      <c r="H1469">
        <v>2</v>
      </c>
      <c r="I1469">
        <v>0</v>
      </c>
      <c r="J1469" t="s">
        <v>593</v>
      </c>
      <c r="K1469" t="s">
        <v>655</v>
      </c>
    </row>
    <row r="1470" spans="1:11" ht="12.75">
      <c r="A1470" s="25" t="s">
        <v>533</v>
      </c>
      <c r="B1470" s="14">
        <v>4</v>
      </c>
      <c r="C1470" t="s">
        <v>612</v>
      </c>
      <c r="D1470" t="s">
        <v>674</v>
      </c>
      <c r="F1470" t="s">
        <v>18</v>
      </c>
      <c r="G1470">
        <v>2</v>
      </c>
      <c r="H1470">
        <v>0</v>
      </c>
      <c r="I1470">
        <v>0</v>
      </c>
      <c r="J1470" t="s">
        <v>627</v>
      </c>
      <c r="K1470" t="s">
        <v>212</v>
      </c>
    </row>
    <row r="1471" spans="1:11" ht="12.75">
      <c r="A1471" s="25" t="s">
        <v>533</v>
      </c>
      <c r="B1471" s="14">
        <v>4</v>
      </c>
      <c r="C1471" t="s">
        <v>613</v>
      </c>
      <c r="D1471" t="s">
        <v>201</v>
      </c>
      <c r="E1471" t="s">
        <v>216</v>
      </c>
      <c r="F1471" t="s">
        <v>18</v>
      </c>
      <c r="G1471">
        <v>2</v>
      </c>
      <c r="H1471">
        <v>1</v>
      </c>
      <c r="I1471">
        <v>0</v>
      </c>
      <c r="J1471" t="s">
        <v>538</v>
      </c>
      <c r="K1471" t="s">
        <v>201</v>
      </c>
    </row>
    <row r="1472" spans="1:12" ht="12.75">
      <c r="A1472" s="25" t="s">
        <v>533</v>
      </c>
      <c r="B1472" s="14">
        <v>4</v>
      </c>
      <c r="C1472" t="s">
        <v>614</v>
      </c>
      <c r="D1472" t="s">
        <v>675</v>
      </c>
      <c r="E1472" t="s">
        <v>193</v>
      </c>
      <c r="F1472" t="s">
        <v>18</v>
      </c>
      <c r="G1472">
        <v>2</v>
      </c>
      <c r="H1472">
        <v>0</v>
      </c>
      <c r="I1472">
        <v>0</v>
      </c>
      <c r="J1472" t="s">
        <v>550</v>
      </c>
      <c r="K1472" t="s">
        <v>197</v>
      </c>
      <c r="L1472" t="s">
        <v>216</v>
      </c>
    </row>
    <row r="1473" spans="1:11" ht="12.75">
      <c r="A1473" s="25" t="s">
        <v>533</v>
      </c>
      <c r="B1473" s="14">
        <v>4</v>
      </c>
      <c r="C1473" t="s">
        <v>615</v>
      </c>
      <c r="D1473" t="s">
        <v>201</v>
      </c>
      <c r="E1473" t="s">
        <v>208</v>
      </c>
      <c r="F1473" t="s">
        <v>19</v>
      </c>
      <c r="G1473">
        <v>0</v>
      </c>
      <c r="H1473">
        <v>2</v>
      </c>
      <c r="I1473">
        <v>0</v>
      </c>
      <c r="J1473" t="s">
        <v>587</v>
      </c>
      <c r="K1473" t="s">
        <v>665</v>
      </c>
    </row>
    <row r="1474" spans="1:12" ht="12.75">
      <c r="A1474" s="25" t="s">
        <v>533</v>
      </c>
      <c r="B1474" s="14">
        <v>4</v>
      </c>
      <c r="C1474" t="s">
        <v>616</v>
      </c>
      <c r="D1474" t="s">
        <v>674</v>
      </c>
      <c r="F1474" t="s">
        <v>18</v>
      </c>
      <c r="G1474">
        <v>2</v>
      </c>
      <c r="H1474">
        <v>1</v>
      </c>
      <c r="I1474">
        <v>0</v>
      </c>
      <c r="J1474" t="s">
        <v>625</v>
      </c>
      <c r="K1474" t="s">
        <v>198</v>
      </c>
      <c r="L1474" t="s">
        <v>248</v>
      </c>
    </row>
    <row r="1475" spans="1:12" ht="12.75">
      <c r="A1475" s="25" t="s">
        <v>533</v>
      </c>
      <c r="B1475" s="14">
        <v>4</v>
      </c>
      <c r="C1475" t="s">
        <v>617</v>
      </c>
      <c r="D1475" t="s">
        <v>197</v>
      </c>
      <c r="F1475" t="s">
        <v>19</v>
      </c>
      <c r="G1475">
        <v>1</v>
      </c>
      <c r="H1475">
        <v>2</v>
      </c>
      <c r="I1475">
        <v>0</v>
      </c>
      <c r="J1475" t="s">
        <v>634</v>
      </c>
      <c r="K1475" t="s">
        <v>198</v>
      </c>
      <c r="L1475" t="s">
        <v>210</v>
      </c>
    </row>
    <row r="1476" spans="1:12" ht="12.75">
      <c r="A1476" s="25" t="s">
        <v>533</v>
      </c>
      <c r="B1476" s="14">
        <v>4</v>
      </c>
      <c r="C1476" t="s">
        <v>618</v>
      </c>
      <c r="D1476" t="s">
        <v>198</v>
      </c>
      <c r="E1476" t="s">
        <v>652</v>
      </c>
      <c r="F1476" t="s">
        <v>18</v>
      </c>
      <c r="G1476">
        <v>2</v>
      </c>
      <c r="H1476">
        <v>1</v>
      </c>
      <c r="I1476">
        <v>0</v>
      </c>
      <c r="J1476" t="s">
        <v>599</v>
      </c>
      <c r="K1476" t="s">
        <v>668</v>
      </c>
      <c r="L1476" t="s">
        <v>204</v>
      </c>
    </row>
    <row r="1477" spans="1:12" ht="12.75">
      <c r="A1477" s="25" t="s">
        <v>533</v>
      </c>
      <c r="B1477" s="14">
        <v>4</v>
      </c>
      <c r="C1477" t="s">
        <v>619</v>
      </c>
      <c r="D1477" t="s">
        <v>209</v>
      </c>
      <c r="F1477" t="s">
        <v>20</v>
      </c>
      <c r="G1477">
        <v>1</v>
      </c>
      <c r="H1477">
        <v>1</v>
      </c>
      <c r="I1477">
        <v>0</v>
      </c>
      <c r="J1477" t="s">
        <v>581</v>
      </c>
      <c r="K1477" t="s">
        <v>198</v>
      </c>
      <c r="L1477" t="s">
        <v>200</v>
      </c>
    </row>
    <row r="1478" spans="1:12" ht="12.75">
      <c r="A1478" s="25" t="s">
        <v>533</v>
      </c>
      <c r="B1478" s="14">
        <v>4</v>
      </c>
      <c r="C1478" t="s">
        <v>676</v>
      </c>
      <c r="D1478" t="s">
        <v>657</v>
      </c>
      <c r="E1478" t="s">
        <v>661</v>
      </c>
      <c r="F1478" t="s">
        <v>19</v>
      </c>
      <c r="G1478">
        <v>0</v>
      </c>
      <c r="H1478">
        <v>2</v>
      </c>
      <c r="I1478">
        <v>0</v>
      </c>
      <c r="J1478" t="s">
        <v>671</v>
      </c>
      <c r="K1478" t="s">
        <v>657</v>
      </c>
      <c r="L1478" t="s">
        <v>670</v>
      </c>
    </row>
    <row r="1479" spans="1:11" ht="12.75">
      <c r="A1479" s="25" t="s">
        <v>533</v>
      </c>
      <c r="B1479" s="14">
        <v>4</v>
      </c>
      <c r="C1479" t="s">
        <v>621</v>
      </c>
      <c r="D1479" t="s">
        <v>201</v>
      </c>
      <c r="E1479" t="s">
        <v>202</v>
      </c>
      <c r="F1479" t="s">
        <v>18</v>
      </c>
      <c r="G1479">
        <v>2</v>
      </c>
      <c r="H1479">
        <v>0</v>
      </c>
      <c r="I1479">
        <v>0</v>
      </c>
      <c r="J1479" t="s">
        <v>557</v>
      </c>
      <c r="K1479" t="s">
        <v>212</v>
      </c>
    </row>
    <row r="1480" spans="1:12" ht="12.75">
      <c r="A1480" s="25" t="s">
        <v>533</v>
      </c>
      <c r="B1480" s="14">
        <v>4</v>
      </c>
      <c r="C1480" t="s">
        <v>141</v>
      </c>
      <c r="D1480" t="s">
        <v>677</v>
      </c>
      <c r="F1480" t="s">
        <v>18</v>
      </c>
      <c r="G1480">
        <v>2</v>
      </c>
      <c r="H1480">
        <v>1</v>
      </c>
      <c r="I1480">
        <v>0</v>
      </c>
      <c r="J1480" t="s">
        <v>637</v>
      </c>
      <c r="K1480" t="s">
        <v>195</v>
      </c>
      <c r="L1480" t="s">
        <v>196</v>
      </c>
    </row>
    <row r="1481" spans="1:11" ht="12.75">
      <c r="A1481" s="25" t="s">
        <v>533</v>
      </c>
      <c r="B1481" s="14">
        <v>4</v>
      </c>
      <c r="C1481" t="s">
        <v>623</v>
      </c>
      <c r="D1481" t="s">
        <v>203</v>
      </c>
      <c r="F1481" t="s">
        <v>18</v>
      </c>
      <c r="G1481">
        <v>2</v>
      </c>
      <c r="H1481">
        <v>0</v>
      </c>
      <c r="I1481">
        <v>0</v>
      </c>
      <c r="J1481" t="s">
        <v>642</v>
      </c>
      <c r="K1481" t="s">
        <v>212</v>
      </c>
    </row>
    <row r="1482" spans="1:11" ht="12.75">
      <c r="A1482" s="25" t="s">
        <v>533</v>
      </c>
      <c r="B1482" s="14">
        <v>4</v>
      </c>
      <c r="C1482" t="s">
        <v>624</v>
      </c>
      <c r="D1482" t="s">
        <v>206</v>
      </c>
      <c r="F1482" t="s">
        <v>18</v>
      </c>
      <c r="G1482">
        <v>2</v>
      </c>
      <c r="H1482">
        <v>0</v>
      </c>
      <c r="I1482">
        <v>0</v>
      </c>
      <c r="J1482" t="s">
        <v>546</v>
      </c>
      <c r="K1482" t="s">
        <v>230</v>
      </c>
    </row>
    <row r="1483" spans="1:11" ht="12.75">
      <c r="A1483" s="25" t="s">
        <v>533</v>
      </c>
      <c r="B1483" s="14">
        <v>4</v>
      </c>
      <c r="C1483" t="s">
        <v>625</v>
      </c>
      <c r="D1483" t="s">
        <v>198</v>
      </c>
      <c r="E1483" t="s">
        <v>248</v>
      </c>
      <c r="F1483" t="s">
        <v>19</v>
      </c>
      <c r="G1483">
        <v>1</v>
      </c>
      <c r="H1483">
        <v>2</v>
      </c>
      <c r="I1483">
        <v>0</v>
      </c>
      <c r="J1483" t="s">
        <v>616</v>
      </c>
      <c r="K1483" t="s">
        <v>674</v>
      </c>
    </row>
    <row r="1484" spans="1:12" ht="12.75">
      <c r="A1484" s="25" t="s">
        <v>533</v>
      </c>
      <c r="B1484" s="14">
        <v>4</v>
      </c>
      <c r="C1484" t="s">
        <v>626</v>
      </c>
      <c r="D1484" t="s">
        <v>197</v>
      </c>
      <c r="E1484" t="s">
        <v>216</v>
      </c>
      <c r="F1484" t="s">
        <v>19</v>
      </c>
      <c r="G1484">
        <v>1</v>
      </c>
      <c r="H1484">
        <v>2</v>
      </c>
      <c r="I1484">
        <v>0</v>
      </c>
      <c r="J1484" t="s">
        <v>596</v>
      </c>
      <c r="K1484" t="s">
        <v>201</v>
      </c>
      <c r="L1484" t="s">
        <v>216</v>
      </c>
    </row>
    <row r="1485" spans="1:11" ht="12.75">
      <c r="A1485" s="25" t="s">
        <v>533</v>
      </c>
      <c r="B1485" s="14">
        <v>4</v>
      </c>
      <c r="C1485" t="s">
        <v>627</v>
      </c>
      <c r="D1485" t="s">
        <v>212</v>
      </c>
      <c r="F1485" t="s">
        <v>19</v>
      </c>
      <c r="G1485">
        <v>0</v>
      </c>
      <c r="H1485">
        <v>2</v>
      </c>
      <c r="I1485">
        <v>0</v>
      </c>
      <c r="J1485" t="s">
        <v>612</v>
      </c>
      <c r="K1485" t="s">
        <v>674</v>
      </c>
    </row>
    <row r="1486" spans="1:11" ht="12.75">
      <c r="A1486" s="25" t="s">
        <v>533</v>
      </c>
      <c r="B1486" s="14">
        <v>4</v>
      </c>
      <c r="C1486" t="s">
        <v>628</v>
      </c>
      <c r="D1486" t="s">
        <v>657</v>
      </c>
      <c r="F1486" t="s">
        <v>18</v>
      </c>
      <c r="G1486">
        <v>2</v>
      </c>
      <c r="H1486">
        <v>1</v>
      </c>
      <c r="I1486">
        <v>0</v>
      </c>
      <c r="J1486" t="s">
        <v>608</v>
      </c>
      <c r="K1486" t="s">
        <v>197</v>
      </c>
    </row>
    <row r="1487" spans="1:11" ht="12.75">
      <c r="A1487" s="25" t="s">
        <v>533</v>
      </c>
      <c r="B1487" s="14">
        <v>4</v>
      </c>
      <c r="C1487" t="s">
        <v>629</v>
      </c>
      <c r="D1487" t="s">
        <v>203</v>
      </c>
      <c r="F1487" t="s">
        <v>18</v>
      </c>
      <c r="G1487">
        <v>2</v>
      </c>
      <c r="H1487">
        <v>0</v>
      </c>
      <c r="I1487">
        <v>0</v>
      </c>
      <c r="J1487" t="s">
        <v>631</v>
      </c>
      <c r="K1487" t="s">
        <v>230</v>
      </c>
    </row>
    <row r="1488" spans="1:12" ht="12.75">
      <c r="A1488" s="25" t="s">
        <v>533</v>
      </c>
      <c r="B1488" s="14">
        <v>4</v>
      </c>
      <c r="C1488" t="s">
        <v>630</v>
      </c>
      <c r="D1488" t="s">
        <v>198</v>
      </c>
      <c r="E1488" t="s">
        <v>798</v>
      </c>
      <c r="F1488" t="s">
        <v>20</v>
      </c>
      <c r="G1488">
        <v>1</v>
      </c>
      <c r="H1488">
        <v>1</v>
      </c>
      <c r="I1488">
        <v>0</v>
      </c>
      <c r="J1488" t="s">
        <v>672</v>
      </c>
      <c r="K1488" t="s">
        <v>197</v>
      </c>
      <c r="L1488" t="s">
        <v>216</v>
      </c>
    </row>
    <row r="1489" spans="1:11" ht="12.75">
      <c r="A1489" s="25" t="s">
        <v>533</v>
      </c>
      <c r="B1489" s="14">
        <v>4</v>
      </c>
      <c r="C1489" t="s">
        <v>631</v>
      </c>
      <c r="D1489" t="s">
        <v>230</v>
      </c>
      <c r="F1489" t="s">
        <v>19</v>
      </c>
      <c r="G1489">
        <v>0</v>
      </c>
      <c r="H1489">
        <v>2</v>
      </c>
      <c r="I1489">
        <v>0</v>
      </c>
      <c r="J1489" t="s">
        <v>629</v>
      </c>
      <c r="K1489" t="s">
        <v>203</v>
      </c>
    </row>
    <row r="1490" spans="1:11" ht="12.75">
      <c r="A1490" s="25" t="s">
        <v>533</v>
      </c>
      <c r="B1490" s="14">
        <v>4</v>
      </c>
      <c r="C1490" t="s">
        <v>162</v>
      </c>
      <c r="D1490" t="s">
        <v>244</v>
      </c>
      <c r="F1490" t="s">
        <v>19</v>
      </c>
      <c r="G1490">
        <v>1</v>
      </c>
      <c r="H1490">
        <v>2</v>
      </c>
      <c r="I1490">
        <v>0</v>
      </c>
      <c r="J1490" t="s">
        <v>562</v>
      </c>
      <c r="K1490" t="s">
        <v>211</v>
      </c>
    </row>
    <row r="1491" spans="1:11" ht="12.75">
      <c r="A1491" s="25" t="s">
        <v>533</v>
      </c>
      <c r="B1491" s="14">
        <v>4</v>
      </c>
      <c r="C1491" t="s">
        <v>632</v>
      </c>
      <c r="D1491" t="s">
        <v>244</v>
      </c>
      <c r="F1491" t="s">
        <v>18</v>
      </c>
      <c r="G1491">
        <v>1</v>
      </c>
      <c r="H1491">
        <v>0</v>
      </c>
      <c r="I1491">
        <v>0</v>
      </c>
      <c r="J1491" t="s">
        <v>638</v>
      </c>
      <c r="K1491" t="s">
        <v>201</v>
      </c>
    </row>
    <row r="1492" spans="1:11" ht="12.75">
      <c r="A1492" s="25" t="s">
        <v>533</v>
      </c>
      <c r="B1492" s="14">
        <v>4</v>
      </c>
      <c r="C1492" t="s">
        <v>634</v>
      </c>
      <c r="D1492" t="s">
        <v>198</v>
      </c>
      <c r="E1492" t="s">
        <v>210</v>
      </c>
      <c r="F1492" t="s">
        <v>18</v>
      </c>
      <c r="G1492">
        <v>2</v>
      </c>
      <c r="H1492">
        <v>1</v>
      </c>
      <c r="I1492">
        <v>0</v>
      </c>
      <c r="J1492" t="s">
        <v>617</v>
      </c>
      <c r="K1492" t="s">
        <v>197</v>
      </c>
    </row>
    <row r="1493" spans="1:11" ht="12.75">
      <c r="A1493" s="25" t="s">
        <v>533</v>
      </c>
      <c r="B1493" s="14">
        <v>4</v>
      </c>
      <c r="C1493" t="s">
        <v>635</v>
      </c>
      <c r="D1493" t="s">
        <v>657</v>
      </c>
      <c r="E1493" t="s">
        <v>679</v>
      </c>
      <c r="F1493" t="s">
        <v>18</v>
      </c>
      <c r="G1493">
        <v>2</v>
      </c>
      <c r="H1493">
        <v>0</v>
      </c>
      <c r="I1493">
        <v>0</v>
      </c>
      <c r="J1493" t="s">
        <v>598</v>
      </c>
      <c r="K1493" t="s">
        <v>234</v>
      </c>
    </row>
    <row r="1494" spans="1:11" ht="12.75">
      <c r="A1494" s="25" t="s">
        <v>533</v>
      </c>
      <c r="B1494" s="14">
        <v>4</v>
      </c>
      <c r="C1494" t="s">
        <v>637</v>
      </c>
      <c r="D1494" t="s">
        <v>195</v>
      </c>
      <c r="E1494" t="s">
        <v>196</v>
      </c>
      <c r="F1494" t="s">
        <v>19</v>
      </c>
      <c r="G1494">
        <v>1</v>
      </c>
      <c r="H1494">
        <v>2</v>
      </c>
      <c r="I1494">
        <v>0</v>
      </c>
      <c r="J1494" t="s">
        <v>141</v>
      </c>
      <c r="K1494" t="s">
        <v>677</v>
      </c>
    </row>
    <row r="1495" spans="1:11" ht="12.75">
      <c r="A1495" s="25" t="s">
        <v>533</v>
      </c>
      <c r="B1495" s="14">
        <v>4</v>
      </c>
      <c r="C1495" t="s">
        <v>638</v>
      </c>
      <c r="D1495" t="s">
        <v>201</v>
      </c>
      <c r="F1495" t="s">
        <v>19</v>
      </c>
      <c r="G1495">
        <v>0</v>
      </c>
      <c r="H1495">
        <v>1</v>
      </c>
      <c r="I1495">
        <v>0</v>
      </c>
      <c r="J1495" t="s">
        <v>632</v>
      </c>
      <c r="K1495" t="s">
        <v>244</v>
      </c>
    </row>
    <row r="1496" spans="1:11" ht="12.75">
      <c r="A1496" s="25" t="s">
        <v>533</v>
      </c>
      <c r="B1496" s="14">
        <v>4</v>
      </c>
      <c r="C1496" t="s">
        <v>640</v>
      </c>
      <c r="D1496" t="s">
        <v>197</v>
      </c>
      <c r="F1496" t="s">
        <v>18</v>
      </c>
      <c r="G1496">
        <v>2</v>
      </c>
      <c r="H1496">
        <v>1</v>
      </c>
      <c r="I1496">
        <v>0</v>
      </c>
      <c r="J1496" t="s">
        <v>555</v>
      </c>
      <c r="K1496" t="s">
        <v>197</v>
      </c>
    </row>
    <row r="1497" spans="1:12" ht="12.75">
      <c r="A1497" s="25" t="s">
        <v>533</v>
      </c>
      <c r="B1497" s="14">
        <v>4</v>
      </c>
      <c r="C1497" t="s">
        <v>641</v>
      </c>
      <c r="D1497" t="s">
        <v>218</v>
      </c>
      <c r="F1497" t="s">
        <v>18</v>
      </c>
      <c r="G1497">
        <v>2</v>
      </c>
      <c r="H1497">
        <v>1</v>
      </c>
      <c r="I1497">
        <v>0</v>
      </c>
      <c r="J1497" t="s">
        <v>561</v>
      </c>
      <c r="K1497" t="s">
        <v>197</v>
      </c>
      <c r="L1497" t="s">
        <v>659</v>
      </c>
    </row>
    <row r="1498" spans="1:11" ht="12.75">
      <c r="A1498" s="25" t="s">
        <v>533</v>
      </c>
      <c r="B1498" s="14">
        <v>4</v>
      </c>
      <c r="C1498" t="s">
        <v>642</v>
      </c>
      <c r="D1498" t="s">
        <v>212</v>
      </c>
      <c r="F1498" t="s">
        <v>19</v>
      </c>
      <c r="G1498">
        <v>0</v>
      </c>
      <c r="H1498">
        <v>2</v>
      </c>
      <c r="I1498">
        <v>0</v>
      </c>
      <c r="J1498" t="s">
        <v>623</v>
      </c>
      <c r="K1498" t="s">
        <v>203</v>
      </c>
    </row>
    <row r="1499" spans="1:11" ht="12.75">
      <c r="A1499" s="25" t="s">
        <v>533</v>
      </c>
      <c r="B1499" s="14">
        <v>4</v>
      </c>
      <c r="C1499" t="s">
        <v>643</v>
      </c>
      <c r="D1499" t="s">
        <v>652</v>
      </c>
      <c r="F1499" t="s">
        <v>19</v>
      </c>
      <c r="G1499">
        <v>0</v>
      </c>
      <c r="H1499">
        <v>2</v>
      </c>
      <c r="I1499">
        <v>0</v>
      </c>
      <c r="J1499" t="s">
        <v>646</v>
      </c>
      <c r="K1499" t="s">
        <v>203</v>
      </c>
    </row>
    <row r="1500" spans="1:12" ht="12.75">
      <c r="A1500" s="25" t="s">
        <v>533</v>
      </c>
      <c r="B1500" s="14">
        <v>4</v>
      </c>
      <c r="C1500" t="s">
        <v>645</v>
      </c>
      <c r="D1500" t="s">
        <v>198</v>
      </c>
      <c r="E1500" t="s">
        <v>210</v>
      </c>
      <c r="F1500" t="s">
        <v>18</v>
      </c>
      <c r="G1500">
        <v>2</v>
      </c>
      <c r="H1500">
        <v>0</v>
      </c>
      <c r="I1500">
        <v>0</v>
      </c>
      <c r="J1500" t="s">
        <v>553</v>
      </c>
      <c r="K1500" t="s">
        <v>198</v>
      </c>
      <c r="L1500" t="s">
        <v>210</v>
      </c>
    </row>
    <row r="1501" spans="1:11" ht="12.75">
      <c r="A1501" s="25" t="s">
        <v>533</v>
      </c>
      <c r="B1501" s="14">
        <v>4</v>
      </c>
      <c r="C1501" t="s">
        <v>646</v>
      </c>
      <c r="D1501" t="s">
        <v>203</v>
      </c>
      <c r="F1501" t="s">
        <v>18</v>
      </c>
      <c r="G1501">
        <v>2</v>
      </c>
      <c r="H1501">
        <v>0</v>
      </c>
      <c r="I1501">
        <v>0</v>
      </c>
      <c r="J1501" t="s">
        <v>643</v>
      </c>
      <c r="K1501" t="s">
        <v>652</v>
      </c>
    </row>
    <row r="1502" spans="1:11" ht="12.75">
      <c r="A1502" s="25" t="s">
        <v>533</v>
      </c>
      <c r="B1502" s="14">
        <v>4</v>
      </c>
      <c r="C1502" t="s">
        <v>647</v>
      </c>
      <c r="D1502" t="s">
        <v>206</v>
      </c>
      <c r="F1502" t="s">
        <v>18</v>
      </c>
      <c r="G1502">
        <v>2</v>
      </c>
      <c r="H1502">
        <v>1</v>
      </c>
      <c r="I1502">
        <v>0</v>
      </c>
      <c r="J1502" t="s">
        <v>610</v>
      </c>
      <c r="K1502" t="s">
        <v>252</v>
      </c>
    </row>
    <row r="1503" spans="1:11" ht="12.75">
      <c r="A1503" s="25" t="s">
        <v>533</v>
      </c>
      <c r="B1503" s="14">
        <v>4</v>
      </c>
      <c r="C1503" t="s">
        <v>649</v>
      </c>
      <c r="D1503" t="s">
        <v>198</v>
      </c>
      <c r="E1503" t="s">
        <v>652</v>
      </c>
      <c r="F1503" t="s">
        <v>18</v>
      </c>
      <c r="G1503">
        <v>2</v>
      </c>
      <c r="H1503">
        <v>1</v>
      </c>
      <c r="I1503">
        <v>0</v>
      </c>
      <c r="J1503" t="s">
        <v>650</v>
      </c>
      <c r="K1503" t="s">
        <v>240</v>
      </c>
    </row>
    <row r="1504" spans="1:12" ht="12.75">
      <c r="A1504" s="25" t="s">
        <v>533</v>
      </c>
      <c r="B1504" s="14">
        <v>4</v>
      </c>
      <c r="C1504" t="s">
        <v>650</v>
      </c>
      <c r="D1504" t="s">
        <v>240</v>
      </c>
      <c r="F1504" t="s">
        <v>19</v>
      </c>
      <c r="G1504">
        <v>1</v>
      </c>
      <c r="H1504">
        <v>2</v>
      </c>
      <c r="I1504">
        <v>0</v>
      </c>
      <c r="J1504" t="s">
        <v>649</v>
      </c>
      <c r="K1504" t="s">
        <v>198</v>
      </c>
      <c r="L1504" t="s">
        <v>652</v>
      </c>
    </row>
    <row r="1505" spans="1:11" ht="12.75">
      <c r="A1505" s="25" t="s">
        <v>533</v>
      </c>
      <c r="B1505" s="14">
        <v>4</v>
      </c>
      <c r="C1505" t="s">
        <v>651</v>
      </c>
      <c r="D1505" t="s">
        <v>681</v>
      </c>
      <c r="F1505" t="s">
        <v>20</v>
      </c>
      <c r="G1505">
        <v>0</v>
      </c>
      <c r="H1505">
        <v>0</v>
      </c>
      <c r="I1505">
        <v>3</v>
      </c>
      <c r="J1505" t="s">
        <v>601</v>
      </c>
      <c r="K1505" t="s">
        <v>234</v>
      </c>
    </row>
    <row r="1506" spans="1:12" ht="12.75">
      <c r="A1506" s="25" t="s">
        <v>533</v>
      </c>
      <c r="B1506" s="15">
        <v>5</v>
      </c>
      <c r="C1506" t="s">
        <v>534</v>
      </c>
      <c r="D1506" t="s">
        <v>206</v>
      </c>
      <c r="E1506" t="s">
        <v>215</v>
      </c>
      <c r="F1506" t="s">
        <v>18</v>
      </c>
      <c r="G1506">
        <v>2</v>
      </c>
      <c r="H1506">
        <v>0</v>
      </c>
      <c r="I1506">
        <v>0</v>
      </c>
      <c r="J1506" t="s">
        <v>579</v>
      </c>
      <c r="K1506" t="s">
        <v>198</v>
      </c>
      <c r="L1506" t="s">
        <v>199</v>
      </c>
    </row>
    <row r="1507" spans="1:11" ht="12.75">
      <c r="A1507" s="25" t="s">
        <v>533</v>
      </c>
      <c r="B1507" s="15">
        <v>5</v>
      </c>
      <c r="C1507" t="s">
        <v>535</v>
      </c>
      <c r="D1507" t="s">
        <v>230</v>
      </c>
      <c r="F1507" t="s">
        <v>19</v>
      </c>
      <c r="G1507">
        <v>1</v>
      </c>
      <c r="H1507">
        <v>2</v>
      </c>
      <c r="I1507">
        <v>0</v>
      </c>
      <c r="J1507" t="s">
        <v>591</v>
      </c>
      <c r="K1507" t="s">
        <v>203</v>
      </c>
    </row>
    <row r="1508" spans="1:11" ht="12.75">
      <c r="A1508" s="25" t="s">
        <v>533</v>
      </c>
      <c r="B1508" s="15">
        <v>5</v>
      </c>
      <c r="C1508" t="s">
        <v>537</v>
      </c>
      <c r="D1508" t="s">
        <v>206</v>
      </c>
      <c r="E1508" t="s">
        <v>215</v>
      </c>
      <c r="F1508" t="s">
        <v>18</v>
      </c>
      <c r="G1508">
        <v>2</v>
      </c>
      <c r="H1508">
        <v>0</v>
      </c>
      <c r="I1508">
        <v>0</v>
      </c>
      <c r="J1508" t="s">
        <v>549</v>
      </c>
      <c r="K1508" t="s">
        <v>212</v>
      </c>
    </row>
    <row r="1509" spans="1:11" ht="12.75">
      <c r="A1509" s="25" t="s">
        <v>533</v>
      </c>
      <c r="B1509" s="15">
        <v>5</v>
      </c>
      <c r="C1509" t="s">
        <v>538</v>
      </c>
      <c r="D1509" t="s">
        <v>201</v>
      </c>
      <c r="F1509" t="s">
        <v>19</v>
      </c>
      <c r="G1509">
        <v>0</v>
      </c>
      <c r="H1509">
        <v>2</v>
      </c>
      <c r="I1509">
        <v>0</v>
      </c>
      <c r="J1509" t="s">
        <v>650</v>
      </c>
      <c r="K1509" t="s">
        <v>240</v>
      </c>
    </row>
    <row r="1510" spans="1:11" ht="12.75">
      <c r="A1510" s="25" t="s">
        <v>533</v>
      </c>
      <c r="B1510" s="15">
        <v>5</v>
      </c>
      <c r="C1510" t="s">
        <v>539</v>
      </c>
      <c r="D1510" t="s">
        <v>197</v>
      </c>
      <c r="F1510" t="s">
        <v>19</v>
      </c>
      <c r="G1510">
        <v>0</v>
      </c>
      <c r="H1510">
        <v>2</v>
      </c>
      <c r="I1510">
        <v>0</v>
      </c>
      <c r="J1510" t="s">
        <v>571</v>
      </c>
      <c r="K1510" t="s">
        <v>195</v>
      </c>
    </row>
    <row r="1511" spans="1:12" ht="12.75">
      <c r="A1511" s="25" t="s">
        <v>533</v>
      </c>
      <c r="B1511" s="15">
        <v>5</v>
      </c>
      <c r="C1511" t="s">
        <v>540</v>
      </c>
      <c r="D1511" t="s">
        <v>206</v>
      </c>
      <c r="E1511" t="s">
        <v>215</v>
      </c>
      <c r="F1511" t="s">
        <v>18</v>
      </c>
      <c r="G1511">
        <v>2</v>
      </c>
      <c r="H1511">
        <v>1</v>
      </c>
      <c r="I1511">
        <v>0</v>
      </c>
      <c r="J1511" t="s">
        <v>560</v>
      </c>
      <c r="K1511" t="s">
        <v>198</v>
      </c>
      <c r="L1511" t="s">
        <v>210</v>
      </c>
    </row>
    <row r="1512" spans="1:11" ht="12.75">
      <c r="A1512" s="25" t="s">
        <v>533</v>
      </c>
      <c r="B1512" s="15">
        <v>5</v>
      </c>
      <c r="C1512" t="s">
        <v>541</v>
      </c>
      <c r="D1512" t="s">
        <v>656</v>
      </c>
      <c r="F1512" t="s">
        <v>20</v>
      </c>
      <c r="G1512">
        <v>1</v>
      </c>
      <c r="H1512">
        <v>1</v>
      </c>
      <c r="I1512">
        <v>0</v>
      </c>
      <c r="J1512" t="s">
        <v>564</v>
      </c>
      <c r="K1512" t="s">
        <v>218</v>
      </c>
    </row>
    <row r="1513" spans="1:12" ht="12.75">
      <c r="A1513" s="25" t="s">
        <v>533</v>
      </c>
      <c r="B1513" s="15">
        <v>5</v>
      </c>
      <c r="C1513" t="s">
        <v>542</v>
      </c>
      <c r="D1513" t="s">
        <v>197</v>
      </c>
      <c r="E1513" t="s">
        <v>216</v>
      </c>
      <c r="F1513" t="s">
        <v>19</v>
      </c>
      <c r="G1513">
        <v>1</v>
      </c>
      <c r="H1513">
        <v>2</v>
      </c>
      <c r="I1513">
        <v>0</v>
      </c>
      <c r="J1513" t="s">
        <v>565</v>
      </c>
      <c r="K1513" t="s">
        <v>211</v>
      </c>
      <c r="L1513" t="s">
        <v>661</v>
      </c>
    </row>
    <row r="1514" spans="1:12" ht="12.75">
      <c r="A1514" s="25" t="s">
        <v>533</v>
      </c>
      <c r="B1514" s="15">
        <v>5</v>
      </c>
      <c r="C1514" t="s">
        <v>543</v>
      </c>
      <c r="D1514" t="s">
        <v>657</v>
      </c>
      <c r="F1514" t="s">
        <v>19</v>
      </c>
      <c r="G1514">
        <v>1</v>
      </c>
      <c r="H1514">
        <v>2</v>
      </c>
      <c r="I1514">
        <v>0</v>
      </c>
      <c r="J1514" t="s">
        <v>574</v>
      </c>
      <c r="K1514" t="s">
        <v>206</v>
      </c>
      <c r="L1514" t="s">
        <v>215</v>
      </c>
    </row>
    <row r="1515" spans="1:12" ht="12.75">
      <c r="A1515" s="25" t="s">
        <v>533</v>
      </c>
      <c r="B1515" s="15">
        <v>5</v>
      </c>
      <c r="C1515" t="s">
        <v>544</v>
      </c>
      <c r="D1515" t="s">
        <v>195</v>
      </c>
      <c r="E1515" t="s">
        <v>196</v>
      </c>
      <c r="F1515" t="s">
        <v>19</v>
      </c>
      <c r="G1515">
        <v>0</v>
      </c>
      <c r="H1515">
        <v>2</v>
      </c>
      <c r="I1515">
        <v>0</v>
      </c>
      <c r="J1515" t="s">
        <v>649</v>
      </c>
      <c r="K1515" t="s">
        <v>198</v>
      </c>
      <c r="L1515" t="s">
        <v>652</v>
      </c>
    </row>
    <row r="1516" spans="1:11" ht="12.75">
      <c r="A1516" s="25" t="s">
        <v>533</v>
      </c>
      <c r="B1516" s="15">
        <v>5</v>
      </c>
      <c r="C1516" t="s">
        <v>545</v>
      </c>
      <c r="D1516" t="s">
        <v>201</v>
      </c>
      <c r="E1516" t="s">
        <v>208</v>
      </c>
      <c r="F1516" t="s">
        <v>18</v>
      </c>
      <c r="G1516">
        <v>2</v>
      </c>
      <c r="H1516">
        <v>0</v>
      </c>
      <c r="I1516">
        <v>0</v>
      </c>
      <c r="J1516" t="s">
        <v>554</v>
      </c>
      <c r="K1516" t="s">
        <v>197</v>
      </c>
    </row>
    <row r="1517" spans="1:11" ht="12.75">
      <c r="A1517" s="25" t="s">
        <v>533</v>
      </c>
      <c r="B1517" s="15">
        <v>5</v>
      </c>
      <c r="C1517" t="s">
        <v>546</v>
      </c>
      <c r="D1517" t="s">
        <v>230</v>
      </c>
      <c r="F1517" t="s">
        <v>19</v>
      </c>
      <c r="G1517">
        <v>0</v>
      </c>
      <c r="H1517">
        <v>2</v>
      </c>
      <c r="I1517">
        <v>0</v>
      </c>
      <c r="J1517" t="s">
        <v>595</v>
      </c>
      <c r="K1517" t="s">
        <v>667</v>
      </c>
    </row>
    <row r="1518" spans="1:12" ht="12.75">
      <c r="A1518" s="25" t="s">
        <v>533</v>
      </c>
      <c r="B1518" s="15">
        <v>5</v>
      </c>
      <c r="C1518" t="s">
        <v>547</v>
      </c>
      <c r="D1518" t="s">
        <v>198</v>
      </c>
      <c r="E1518" t="s">
        <v>248</v>
      </c>
      <c r="F1518" t="s">
        <v>20</v>
      </c>
      <c r="G1518">
        <v>0</v>
      </c>
      <c r="H1518">
        <v>0</v>
      </c>
      <c r="I1518">
        <v>1</v>
      </c>
      <c r="J1518" t="s">
        <v>573</v>
      </c>
      <c r="K1518" t="s">
        <v>198</v>
      </c>
      <c r="L1518" t="s">
        <v>248</v>
      </c>
    </row>
    <row r="1519" spans="1:12" ht="12.75">
      <c r="A1519" s="25" t="s">
        <v>533</v>
      </c>
      <c r="B1519" s="15">
        <v>5</v>
      </c>
      <c r="C1519" t="s">
        <v>549</v>
      </c>
      <c r="D1519" t="s">
        <v>212</v>
      </c>
      <c r="F1519" t="s">
        <v>19</v>
      </c>
      <c r="G1519">
        <v>0</v>
      </c>
      <c r="H1519">
        <v>2</v>
      </c>
      <c r="I1519">
        <v>0</v>
      </c>
      <c r="J1519" t="s">
        <v>537</v>
      </c>
      <c r="K1519" t="s">
        <v>206</v>
      </c>
      <c r="L1519" t="s">
        <v>215</v>
      </c>
    </row>
    <row r="1520" spans="1:12" ht="12.75">
      <c r="A1520" s="25" t="s">
        <v>533</v>
      </c>
      <c r="B1520" s="15">
        <v>5</v>
      </c>
      <c r="C1520" t="s">
        <v>550</v>
      </c>
      <c r="D1520" t="s">
        <v>197</v>
      </c>
      <c r="E1520" t="s">
        <v>216</v>
      </c>
      <c r="F1520" t="s">
        <v>18</v>
      </c>
      <c r="G1520">
        <v>2</v>
      </c>
      <c r="H1520">
        <v>1</v>
      </c>
      <c r="I1520">
        <v>0</v>
      </c>
      <c r="J1520" t="s">
        <v>561</v>
      </c>
      <c r="K1520" t="s">
        <v>197</v>
      </c>
      <c r="L1520" t="s">
        <v>659</v>
      </c>
    </row>
    <row r="1521" spans="1:11" ht="12.75">
      <c r="A1521" s="25" t="s">
        <v>533</v>
      </c>
      <c r="B1521" s="15">
        <v>5</v>
      </c>
      <c r="C1521" t="s">
        <v>551</v>
      </c>
      <c r="D1521" t="s">
        <v>197</v>
      </c>
      <c r="E1521" t="s">
        <v>216</v>
      </c>
      <c r="F1521" t="s">
        <v>19</v>
      </c>
      <c r="G1521">
        <v>0</v>
      </c>
      <c r="H1521">
        <v>2</v>
      </c>
      <c r="I1521">
        <v>0</v>
      </c>
      <c r="J1521" t="s">
        <v>562</v>
      </c>
      <c r="K1521" t="s">
        <v>211</v>
      </c>
    </row>
    <row r="1522" spans="1:12" ht="12.75">
      <c r="A1522" s="25" t="s">
        <v>533</v>
      </c>
      <c r="B1522" s="15">
        <v>5</v>
      </c>
      <c r="C1522" t="s">
        <v>552</v>
      </c>
      <c r="D1522" t="s">
        <v>201</v>
      </c>
      <c r="E1522" t="s">
        <v>658</v>
      </c>
      <c r="F1522" t="s">
        <v>19</v>
      </c>
      <c r="G1522">
        <v>0</v>
      </c>
      <c r="H1522">
        <v>2</v>
      </c>
      <c r="I1522">
        <v>0</v>
      </c>
      <c r="J1522" t="s">
        <v>567</v>
      </c>
      <c r="K1522" t="s">
        <v>195</v>
      </c>
      <c r="L1522" t="s">
        <v>196</v>
      </c>
    </row>
    <row r="1523" spans="1:12" ht="12.75">
      <c r="A1523" s="25" t="s">
        <v>533</v>
      </c>
      <c r="B1523" s="15">
        <v>5</v>
      </c>
      <c r="C1523" t="s">
        <v>553</v>
      </c>
      <c r="D1523" t="s">
        <v>198</v>
      </c>
      <c r="E1523" t="s">
        <v>210</v>
      </c>
      <c r="F1523" t="s">
        <v>19</v>
      </c>
      <c r="G1523">
        <v>0</v>
      </c>
      <c r="H1523">
        <v>2</v>
      </c>
      <c r="I1523">
        <v>0</v>
      </c>
      <c r="J1523" t="s">
        <v>618</v>
      </c>
      <c r="K1523" t="s">
        <v>198</v>
      </c>
      <c r="L1523" t="s">
        <v>652</v>
      </c>
    </row>
    <row r="1524" spans="1:12" ht="12.75">
      <c r="A1524" s="25" t="s">
        <v>533</v>
      </c>
      <c r="B1524" s="15">
        <v>5</v>
      </c>
      <c r="C1524" t="s">
        <v>554</v>
      </c>
      <c r="D1524" t="s">
        <v>197</v>
      </c>
      <c r="F1524" t="s">
        <v>19</v>
      </c>
      <c r="G1524">
        <v>0</v>
      </c>
      <c r="H1524">
        <v>2</v>
      </c>
      <c r="I1524">
        <v>0</v>
      </c>
      <c r="J1524" t="s">
        <v>545</v>
      </c>
      <c r="K1524" t="s">
        <v>201</v>
      </c>
      <c r="L1524" t="s">
        <v>208</v>
      </c>
    </row>
    <row r="1525" spans="1:11" ht="12.75">
      <c r="A1525" s="25" t="s">
        <v>533</v>
      </c>
      <c r="B1525" s="15">
        <v>5</v>
      </c>
      <c r="C1525" t="s">
        <v>555</v>
      </c>
      <c r="D1525" t="s">
        <v>197</v>
      </c>
      <c r="F1525" t="s">
        <v>20</v>
      </c>
      <c r="G1525">
        <v>1</v>
      </c>
      <c r="H1525">
        <v>1</v>
      </c>
      <c r="I1525">
        <v>1</v>
      </c>
      <c r="J1525" t="s">
        <v>632</v>
      </c>
      <c r="K1525" t="s">
        <v>244</v>
      </c>
    </row>
    <row r="1526" spans="1:12" ht="12.75">
      <c r="A1526" s="25" t="s">
        <v>533</v>
      </c>
      <c r="B1526" s="15">
        <v>5</v>
      </c>
      <c r="C1526" t="s">
        <v>558</v>
      </c>
      <c r="D1526" t="s">
        <v>197</v>
      </c>
      <c r="F1526" t="s">
        <v>19</v>
      </c>
      <c r="G1526">
        <v>0</v>
      </c>
      <c r="H1526">
        <v>2</v>
      </c>
      <c r="I1526">
        <v>0</v>
      </c>
      <c r="J1526" t="s">
        <v>613</v>
      </c>
      <c r="K1526" t="s">
        <v>201</v>
      </c>
      <c r="L1526" t="s">
        <v>216</v>
      </c>
    </row>
    <row r="1527" spans="1:12" ht="12.75">
      <c r="A1527" s="25" t="s">
        <v>533</v>
      </c>
      <c r="B1527" s="15">
        <v>5</v>
      </c>
      <c r="C1527" t="s">
        <v>559</v>
      </c>
      <c r="D1527" t="s">
        <v>197</v>
      </c>
      <c r="E1527" t="s">
        <v>216</v>
      </c>
      <c r="F1527" t="s">
        <v>19</v>
      </c>
      <c r="G1527">
        <v>1</v>
      </c>
      <c r="H1527">
        <v>2</v>
      </c>
      <c r="I1527">
        <v>0</v>
      </c>
      <c r="J1527" t="s">
        <v>671</v>
      </c>
      <c r="K1527" t="s">
        <v>657</v>
      </c>
      <c r="L1527" t="s">
        <v>670</v>
      </c>
    </row>
    <row r="1528" spans="1:12" ht="12.75">
      <c r="A1528" s="25" t="s">
        <v>533</v>
      </c>
      <c r="B1528" s="15">
        <v>5</v>
      </c>
      <c r="C1528" t="s">
        <v>560</v>
      </c>
      <c r="D1528" t="s">
        <v>198</v>
      </c>
      <c r="E1528" t="s">
        <v>210</v>
      </c>
      <c r="F1528" t="s">
        <v>19</v>
      </c>
      <c r="G1528">
        <v>1</v>
      </c>
      <c r="H1528">
        <v>2</v>
      </c>
      <c r="I1528">
        <v>0</v>
      </c>
      <c r="J1528" t="s">
        <v>540</v>
      </c>
      <c r="K1528" t="s">
        <v>206</v>
      </c>
      <c r="L1528" t="s">
        <v>215</v>
      </c>
    </row>
    <row r="1529" spans="1:12" ht="12.75">
      <c r="A1529" s="25" t="s">
        <v>533</v>
      </c>
      <c r="B1529" s="15">
        <v>5</v>
      </c>
      <c r="C1529" t="s">
        <v>561</v>
      </c>
      <c r="D1529" t="s">
        <v>197</v>
      </c>
      <c r="E1529" t="s">
        <v>659</v>
      </c>
      <c r="F1529" t="s">
        <v>19</v>
      </c>
      <c r="G1529">
        <v>1</v>
      </c>
      <c r="H1529">
        <v>2</v>
      </c>
      <c r="I1529">
        <v>0</v>
      </c>
      <c r="J1529" t="s">
        <v>550</v>
      </c>
      <c r="K1529" t="s">
        <v>197</v>
      </c>
      <c r="L1529" t="s">
        <v>216</v>
      </c>
    </row>
    <row r="1530" spans="1:12" ht="12.75">
      <c r="A1530" s="25" t="s">
        <v>533</v>
      </c>
      <c r="B1530" s="15">
        <v>5</v>
      </c>
      <c r="C1530" t="s">
        <v>562</v>
      </c>
      <c r="D1530" t="s">
        <v>211</v>
      </c>
      <c r="F1530" t="s">
        <v>18</v>
      </c>
      <c r="G1530">
        <v>2</v>
      </c>
      <c r="H1530">
        <v>0</v>
      </c>
      <c r="I1530">
        <v>0</v>
      </c>
      <c r="J1530" t="s">
        <v>551</v>
      </c>
      <c r="K1530" t="s">
        <v>197</v>
      </c>
      <c r="L1530" t="s">
        <v>216</v>
      </c>
    </row>
    <row r="1531" spans="1:11" ht="12.75">
      <c r="A1531" s="25" t="s">
        <v>533</v>
      </c>
      <c r="B1531" s="15">
        <v>5</v>
      </c>
      <c r="C1531" t="s">
        <v>564</v>
      </c>
      <c r="D1531" t="s">
        <v>218</v>
      </c>
      <c r="F1531" t="s">
        <v>20</v>
      </c>
      <c r="G1531">
        <v>1</v>
      </c>
      <c r="H1531">
        <v>1</v>
      </c>
      <c r="I1531">
        <v>0</v>
      </c>
      <c r="J1531" t="s">
        <v>541</v>
      </c>
      <c r="K1531" t="s">
        <v>656</v>
      </c>
    </row>
    <row r="1532" spans="1:12" ht="12.75">
      <c r="A1532" s="25" t="s">
        <v>533</v>
      </c>
      <c r="B1532" s="15">
        <v>5</v>
      </c>
      <c r="C1532" t="s">
        <v>565</v>
      </c>
      <c r="D1532" t="s">
        <v>211</v>
      </c>
      <c r="E1532" t="s">
        <v>661</v>
      </c>
      <c r="F1532" t="s">
        <v>18</v>
      </c>
      <c r="G1532">
        <v>2</v>
      </c>
      <c r="H1532">
        <v>1</v>
      </c>
      <c r="I1532">
        <v>0</v>
      </c>
      <c r="J1532" t="s">
        <v>542</v>
      </c>
      <c r="K1532" t="s">
        <v>197</v>
      </c>
      <c r="L1532" t="s">
        <v>216</v>
      </c>
    </row>
    <row r="1533" spans="1:12" ht="12.75">
      <c r="A1533" s="25" t="s">
        <v>533</v>
      </c>
      <c r="B1533" s="15">
        <v>5</v>
      </c>
      <c r="C1533" t="s">
        <v>566</v>
      </c>
      <c r="D1533" t="s">
        <v>201</v>
      </c>
      <c r="F1533" t="s">
        <v>18</v>
      </c>
      <c r="G1533">
        <v>2</v>
      </c>
      <c r="H1533">
        <v>0</v>
      </c>
      <c r="I1533">
        <v>0</v>
      </c>
      <c r="J1533" t="s">
        <v>596</v>
      </c>
      <c r="K1533" t="s">
        <v>201</v>
      </c>
      <c r="L1533" t="s">
        <v>216</v>
      </c>
    </row>
    <row r="1534" spans="1:12" ht="12.75">
      <c r="A1534" s="25" t="s">
        <v>533</v>
      </c>
      <c r="B1534" s="15">
        <v>5</v>
      </c>
      <c r="C1534" t="s">
        <v>567</v>
      </c>
      <c r="D1534" t="s">
        <v>195</v>
      </c>
      <c r="E1534" t="s">
        <v>196</v>
      </c>
      <c r="F1534" t="s">
        <v>18</v>
      </c>
      <c r="G1534">
        <v>2</v>
      </c>
      <c r="H1534">
        <v>0</v>
      </c>
      <c r="I1534">
        <v>0</v>
      </c>
      <c r="J1534" t="s">
        <v>552</v>
      </c>
      <c r="K1534" t="s">
        <v>201</v>
      </c>
      <c r="L1534" t="s">
        <v>658</v>
      </c>
    </row>
    <row r="1535" spans="1:11" ht="12.75">
      <c r="A1535" s="25" t="s">
        <v>533</v>
      </c>
      <c r="B1535" s="15">
        <v>5</v>
      </c>
      <c r="C1535" t="s">
        <v>568</v>
      </c>
      <c r="D1535" t="s">
        <v>197</v>
      </c>
      <c r="E1535" t="s">
        <v>216</v>
      </c>
      <c r="F1535" t="s">
        <v>18</v>
      </c>
      <c r="G1535">
        <v>2</v>
      </c>
      <c r="H1535">
        <v>1</v>
      </c>
      <c r="I1535">
        <v>0</v>
      </c>
      <c r="J1535" t="s">
        <v>587</v>
      </c>
      <c r="K1535" t="s">
        <v>665</v>
      </c>
    </row>
    <row r="1536" spans="1:11" ht="12.75">
      <c r="A1536" s="25" t="s">
        <v>533</v>
      </c>
      <c r="B1536" s="15">
        <v>5</v>
      </c>
      <c r="C1536" t="s">
        <v>569</v>
      </c>
      <c r="D1536" t="s">
        <v>198</v>
      </c>
      <c r="E1536" t="s">
        <v>210</v>
      </c>
      <c r="F1536" t="s">
        <v>18</v>
      </c>
      <c r="G1536">
        <v>2</v>
      </c>
      <c r="H1536">
        <v>1</v>
      </c>
      <c r="I1536">
        <v>0</v>
      </c>
      <c r="J1536" t="s">
        <v>617</v>
      </c>
      <c r="K1536" t="s">
        <v>197</v>
      </c>
    </row>
    <row r="1537" spans="1:12" ht="12.75">
      <c r="A1537" s="25" t="s">
        <v>533</v>
      </c>
      <c r="B1537" s="15">
        <v>5</v>
      </c>
      <c r="C1537" t="s">
        <v>570</v>
      </c>
      <c r="D1537" t="s">
        <v>662</v>
      </c>
      <c r="F1537" t="s">
        <v>18</v>
      </c>
      <c r="G1537">
        <v>2</v>
      </c>
      <c r="H1537">
        <v>0</v>
      </c>
      <c r="I1537">
        <v>0</v>
      </c>
      <c r="J1537" t="s">
        <v>609</v>
      </c>
      <c r="K1537" t="s">
        <v>213</v>
      </c>
      <c r="L1537" s="8" t="s">
        <v>214</v>
      </c>
    </row>
    <row r="1538" spans="1:11" ht="12.75">
      <c r="A1538" s="25" t="s">
        <v>533</v>
      </c>
      <c r="B1538" s="15">
        <v>5</v>
      </c>
      <c r="C1538" t="s">
        <v>571</v>
      </c>
      <c r="D1538" t="s">
        <v>195</v>
      </c>
      <c r="F1538" t="s">
        <v>18</v>
      </c>
      <c r="G1538">
        <v>2</v>
      </c>
      <c r="H1538">
        <v>0</v>
      </c>
      <c r="I1538">
        <v>0</v>
      </c>
      <c r="J1538" t="s">
        <v>539</v>
      </c>
      <c r="K1538" t="s">
        <v>197</v>
      </c>
    </row>
    <row r="1539" spans="1:11" ht="12.75">
      <c r="A1539" s="25" t="s">
        <v>533</v>
      </c>
      <c r="B1539" s="15">
        <v>5</v>
      </c>
      <c r="C1539" t="s">
        <v>572</v>
      </c>
      <c r="D1539" t="s">
        <v>663</v>
      </c>
      <c r="F1539" t="s">
        <v>18</v>
      </c>
      <c r="G1539">
        <v>2</v>
      </c>
      <c r="H1539">
        <v>1</v>
      </c>
      <c r="I1539">
        <v>0</v>
      </c>
      <c r="J1539" t="s">
        <v>631</v>
      </c>
      <c r="K1539" t="s">
        <v>230</v>
      </c>
    </row>
    <row r="1540" spans="1:12" ht="12.75">
      <c r="A1540" s="25" t="s">
        <v>533</v>
      </c>
      <c r="B1540" s="15">
        <v>5</v>
      </c>
      <c r="C1540" t="s">
        <v>573</v>
      </c>
      <c r="D1540" t="s">
        <v>198</v>
      </c>
      <c r="E1540" t="s">
        <v>248</v>
      </c>
      <c r="F1540" t="s">
        <v>20</v>
      </c>
      <c r="G1540">
        <v>0</v>
      </c>
      <c r="H1540">
        <v>0</v>
      </c>
      <c r="I1540">
        <v>1</v>
      </c>
      <c r="J1540" t="s">
        <v>547</v>
      </c>
      <c r="K1540" t="s">
        <v>198</v>
      </c>
      <c r="L1540" t="s">
        <v>248</v>
      </c>
    </row>
    <row r="1541" spans="1:11" ht="12.75">
      <c r="A1541" s="25" t="s">
        <v>533</v>
      </c>
      <c r="B1541" s="15">
        <v>5</v>
      </c>
      <c r="C1541" t="s">
        <v>574</v>
      </c>
      <c r="D1541" t="s">
        <v>206</v>
      </c>
      <c r="E1541" t="s">
        <v>215</v>
      </c>
      <c r="F1541" t="s">
        <v>18</v>
      </c>
      <c r="G1541">
        <v>2</v>
      </c>
      <c r="H1541">
        <v>1</v>
      </c>
      <c r="I1541">
        <v>0</v>
      </c>
      <c r="J1541" t="s">
        <v>543</v>
      </c>
      <c r="K1541" t="s">
        <v>657</v>
      </c>
    </row>
    <row r="1542" spans="1:11" ht="12.75">
      <c r="A1542" s="25" t="s">
        <v>533</v>
      </c>
      <c r="B1542" s="15">
        <v>5</v>
      </c>
      <c r="C1542" t="s">
        <v>577</v>
      </c>
      <c r="D1542" t="s">
        <v>206</v>
      </c>
      <c r="E1542" t="s">
        <v>215</v>
      </c>
      <c r="F1542" t="s">
        <v>18</v>
      </c>
      <c r="G1542">
        <v>2</v>
      </c>
      <c r="H1542">
        <v>1</v>
      </c>
      <c r="I1542">
        <v>0</v>
      </c>
      <c r="J1542" t="s">
        <v>612</v>
      </c>
      <c r="K1542" t="s">
        <v>674</v>
      </c>
    </row>
    <row r="1543" spans="1:12" ht="12.75">
      <c r="A1543" s="25" t="s">
        <v>533</v>
      </c>
      <c r="B1543" s="15">
        <v>5</v>
      </c>
      <c r="C1543" t="s">
        <v>579</v>
      </c>
      <c r="D1543" t="s">
        <v>198</v>
      </c>
      <c r="E1543" t="s">
        <v>199</v>
      </c>
      <c r="F1543" t="s">
        <v>19</v>
      </c>
      <c r="G1543">
        <v>0</v>
      </c>
      <c r="H1543">
        <v>2</v>
      </c>
      <c r="I1543">
        <v>0</v>
      </c>
      <c r="J1543" t="s">
        <v>534</v>
      </c>
      <c r="K1543" t="s">
        <v>206</v>
      </c>
      <c r="L1543" t="s">
        <v>215</v>
      </c>
    </row>
    <row r="1544" spans="1:11" ht="12.75">
      <c r="A1544" s="25" t="s">
        <v>533</v>
      </c>
      <c r="B1544" s="15">
        <v>5</v>
      </c>
      <c r="C1544" t="s">
        <v>580</v>
      </c>
      <c r="D1544" t="s">
        <v>244</v>
      </c>
      <c r="F1544" t="s">
        <v>18</v>
      </c>
      <c r="G1544">
        <v>2</v>
      </c>
      <c r="H1544">
        <v>0</v>
      </c>
      <c r="I1544">
        <v>0</v>
      </c>
      <c r="J1544" t="s">
        <v>583</v>
      </c>
      <c r="K1544" t="s">
        <v>664</v>
      </c>
    </row>
    <row r="1545" spans="1:12" ht="12.75">
      <c r="A1545" s="25" t="s">
        <v>533</v>
      </c>
      <c r="B1545" s="15">
        <v>5</v>
      </c>
      <c r="C1545" t="s">
        <v>581</v>
      </c>
      <c r="D1545" t="s">
        <v>198</v>
      </c>
      <c r="E1545" t="s">
        <v>200</v>
      </c>
      <c r="F1545" t="s">
        <v>18</v>
      </c>
      <c r="G1545">
        <v>2</v>
      </c>
      <c r="H1545">
        <v>0</v>
      </c>
      <c r="I1545">
        <v>0</v>
      </c>
      <c r="J1545" t="s">
        <v>672</v>
      </c>
      <c r="K1545" t="s">
        <v>197</v>
      </c>
      <c r="L1545" t="s">
        <v>216</v>
      </c>
    </row>
    <row r="1546" spans="1:11" ht="12.75">
      <c r="A1546" s="25" t="s">
        <v>533</v>
      </c>
      <c r="B1546" s="15">
        <v>5</v>
      </c>
      <c r="C1546" t="s">
        <v>582</v>
      </c>
      <c r="D1546" t="s">
        <v>203</v>
      </c>
      <c r="F1546" t="s">
        <v>18</v>
      </c>
      <c r="G1546">
        <v>2</v>
      </c>
      <c r="H1546">
        <v>0</v>
      </c>
      <c r="I1546">
        <v>0</v>
      </c>
      <c r="J1546" t="s">
        <v>638</v>
      </c>
      <c r="K1546" t="s">
        <v>201</v>
      </c>
    </row>
    <row r="1547" spans="1:11" ht="12.75">
      <c r="A1547" s="25" t="s">
        <v>533</v>
      </c>
      <c r="B1547" s="15">
        <v>5</v>
      </c>
      <c r="C1547" t="s">
        <v>583</v>
      </c>
      <c r="D1547" t="s">
        <v>664</v>
      </c>
      <c r="F1547" t="s">
        <v>19</v>
      </c>
      <c r="G1547">
        <v>0</v>
      </c>
      <c r="H1547">
        <v>2</v>
      </c>
      <c r="I1547">
        <v>0</v>
      </c>
      <c r="J1547" t="s">
        <v>580</v>
      </c>
      <c r="K1547" t="s">
        <v>244</v>
      </c>
    </row>
    <row r="1548" spans="1:12" ht="12.75">
      <c r="A1548" s="25" t="s">
        <v>533</v>
      </c>
      <c r="B1548" s="15">
        <v>5</v>
      </c>
      <c r="C1548" t="s">
        <v>584</v>
      </c>
      <c r="D1548" t="s">
        <v>201</v>
      </c>
      <c r="F1548" t="s">
        <v>19</v>
      </c>
      <c r="G1548">
        <v>1</v>
      </c>
      <c r="H1548">
        <v>2</v>
      </c>
      <c r="I1548">
        <v>0</v>
      </c>
      <c r="J1548" t="s">
        <v>599</v>
      </c>
      <c r="K1548" t="s">
        <v>668</v>
      </c>
      <c r="L1548" t="s">
        <v>204</v>
      </c>
    </row>
    <row r="1549" spans="1:11" ht="12.75">
      <c r="A1549" s="25" t="s">
        <v>533</v>
      </c>
      <c r="B1549" s="15">
        <v>5</v>
      </c>
      <c r="C1549" t="s">
        <v>586</v>
      </c>
      <c r="D1549" t="s">
        <v>228</v>
      </c>
      <c r="F1549" t="s">
        <v>18</v>
      </c>
      <c r="G1549">
        <v>2</v>
      </c>
      <c r="H1549">
        <v>1</v>
      </c>
      <c r="I1549">
        <v>0</v>
      </c>
      <c r="J1549" t="s">
        <v>647</v>
      </c>
      <c r="K1549" t="s">
        <v>206</v>
      </c>
    </row>
    <row r="1550" spans="1:12" ht="12.75">
      <c r="A1550" s="25" t="s">
        <v>533</v>
      </c>
      <c r="B1550" s="15">
        <v>5</v>
      </c>
      <c r="C1550" t="s">
        <v>587</v>
      </c>
      <c r="D1550" t="s">
        <v>665</v>
      </c>
      <c r="F1550" t="s">
        <v>19</v>
      </c>
      <c r="G1550">
        <v>1</v>
      </c>
      <c r="H1550">
        <v>2</v>
      </c>
      <c r="I1550">
        <v>0</v>
      </c>
      <c r="J1550" t="s">
        <v>568</v>
      </c>
      <c r="K1550" t="s">
        <v>197</v>
      </c>
      <c r="L1550" t="s">
        <v>216</v>
      </c>
    </row>
    <row r="1551" spans="1:11" ht="12.75">
      <c r="A1551" s="25" t="s">
        <v>533</v>
      </c>
      <c r="B1551" s="15">
        <v>5</v>
      </c>
      <c r="C1551" t="s">
        <v>588</v>
      </c>
      <c r="D1551" t="s">
        <v>666</v>
      </c>
      <c r="F1551" t="s">
        <v>19</v>
      </c>
      <c r="G1551">
        <v>0</v>
      </c>
      <c r="H1551">
        <v>2</v>
      </c>
      <c r="I1551">
        <v>0</v>
      </c>
      <c r="J1551" t="s">
        <v>619</v>
      </c>
      <c r="K1551" t="s">
        <v>209</v>
      </c>
    </row>
    <row r="1552" spans="1:11" ht="12.75">
      <c r="A1552" s="25" t="s">
        <v>533</v>
      </c>
      <c r="B1552" s="15">
        <v>5</v>
      </c>
      <c r="C1552" t="s">
        <v>97</v>
      </c>
      <c r="D1552" t="s">
        <v>232</v>
      </c>
      <c r="E1552" t="s">
        <v>370</v>
      </c>
      <c r="F1552" t="s">
        <v>18</v>
      </c>
      <c r="G1552">
        <v>2</v>
      </c>
      <c r="H1552">
        <v>0</v>
      </c>
      <c r="I1552">
        <v>0</v>
      </c>
      <c r="J1552" t="s">
        <v>597</v>
      </c>
      <c r="K1552" t="s">
        <v>234</v>
      </c>
    </row>
    <row r="1553" spans="1:12" ht="12.75">
      <c r="A1553" s="25" t="s">
        <v>533</v>
      </c>
      <c r="B1553" s="15">
        <v>5</v>
      </c>
      <c r="C1553" t="s">
        <v>590</v>
      </c>
      <c r="D1553" t="s">
        <v>206</v>
      </c>
      <c r="E1553" t="s">
        <v>215</v>
      </c>
      <c r="F1553" t="s">
        <v>19</v>
      </c>
      <c r="G1553">
        <v>1</v>
      </c>
      <c r="H1553">
        <v>2</v>
      </c>
      <c r="I1553">
        <v>0</v>
      </c>
      <c r="J1553" t="s">
        <v>630</v>
      </c>
      <c r="K1553" t="s">
        <v>198</v>
      </c>
      <c r="L1553" t="s">
        <v>210</v>
      </c>
    </row>
    <row r="1554" spans="1:11" ht="12.75">
      <c r="A1554" s="25" t="s">
        <v>533</v>
      </c>
      <c r="B1554" s="15">
        <v>5</v>
      </c>
      <c r="C1554" t="s">
        <v>591</v>
      </c>
      <c r="D1554" t="s">
        <v>203</v>
      </c>
      <c r="F1554" t="s">
        <v>18</v>
      </c>
      <c r="G1554">
        <v>2</v>
      </c>
      <c r="H1554">
        <v>1</v>
      </c>
      <c r="I1554">
        <v>0</v>
      </c>
      <c r="J1554" t="s">
        <v>535</v>
      </c>
      <c r="K1554" t="s">
        <v>230</v>
      </c>
    </row>
    <row r="1555" spans="1:11" ht="12.75">
      <c r="A1555" s="25" t="s">
        <v>533</v>
      </c>
      <c r="B1555" s="15">
        <v>5</v>
      </c>
      <c r="C1555" t="s">
        <v>592</v>
      </c>
      <c r="D1555" t="s">
        <v>220</v>
      </c>
      <c r="F1555" t="s">
        <v>19</v>
      </c>
      <c r="G1555">
        <v>0</v>
      </c>
      <c r="H1555">
        <v>2</v>
      </c>
      <c r="I1555">
        <v>0</v>
      </c>
      <c r="J1555" t="s">
        <v>600</v>
      </c>
      <c r="K1555" t="s">
        <v>230</v>
      </c>
    </row>
    <row r="1556" spans="1:12" ht="12.75">
      <c r="A1556" s="25" t="s">
        <v>533</v>
      </c>
      <c r="B1556" s="15">
        <v>5</v>
      </c>
      <c r="C1556" t="s">
        <v>593</v>
      </c>
      <c r="D1556" t="s">
        <v>655</v>
      </c>
      <c r="F1556" t="s">
        <v>19</v>
      </c>
      <c r="G1556">
        <v>1</v>
      </c>
      <c r="H1556">
        <v>2</v>
      </c>
      <c r="I1556">
        <v>0</v>
      </c>
      <c r="J1556" t="s">
        <v>637</v>
      </c>
      <c r="K1556" t="s">
        <v>195</v>
      </c>
      <c r="L1556" t="s">
        <v>196</v>
      </c>
    </row>
    <row r="1557" spans="1:11" ht="12.75">
      <c r="A1557" s="25" t="s">
        <v>533</v>
      </c>
      <c r="B1557" s="15">
        <v>5</v>
      </c>
      <c r="C1557" t="s">
        <v>594</v>
      </c>
      <c r="D1557" t="s">
        <v>197</v>
      </c>
      <c r="E1557" t="s">
        <v>658</v>
      </c>
      <c r="F1557" t="s">
        <v>19</v>
      </c>
      <c r="G1557">
        <v>0</v>
      </c>
      <c r="H1557">
        <v>2</v>
      </c>
      <c r="I1557">
        <v>0</v>
      </c>
      <c r="J1557" t="s">
        <v>610</v>
      </c>
      <c r="K1557" t="s">
        <v>252</v>
      </c>
    </row>
    <row r="1558" spans="1:11" ht="12.75">
      <c r="A1558" s="25" t="s">
        <v>533</v>
      </c>
      <c r="B1558" s="15">
        <v>5</v>
      </c>
      <c r="C1558" t="s">
        <v>595</v>
      </c>
      <c r="D1558" t="s">
        <v>667</v>
      </c>
      <c r="F1558" t="s">
        <v>18</v>
      </c>
      <c r="G1558">
        <v>2</v>
      </c>
      <c r="H1558">
        <v>0</v>
      </c>
      <c r="I1558">
        <v>0</v>
      </c>
      <c r="J1558" t="s">
        <v>546</v>
      </c>
      <c r="K1558" t="s">
        <v>230</v>
      </c>
    </row>
    <row r="1559" spans="1:11" ht="12.75">
      <c r="A1559" s="25" t="s">
        <v>533</v>
      </c>
      <c r="B1559" s="15">
        <v>5</v>
      </c>
      <c r="C1559" t="s">
        <v>596</v>
      </c>
      <c r="D1559" t="s">
        <v>201</v>
      </c>
      <c r="E1559" t="s">
        <v>216</v>
      </c>
      <c r="F1559" t="s">
        <v>19</v>
      </c>
      <c r="G1559">
        <v>0</v>
      </c>
      <c r="H1559">
        <v>2</v>
      </c>
      <c r="I1559">
        <v>0</v>
      </c>
      <c r="J1559" t="s">
        <v>566</v>
      </c>
      <c r="K1559" t="s">
        <v>201</v>
      </c>
    </row>
    <row r="1560" spans="1:12" ht="12.75">
      <c r="A1560" s="25" t="s">
        <v>533</v>
      </c>
      <c r="B1560" s="15">
        <v>5</v>
      </c>
      <c r="C1560" t="s">
        <v>597</v>
      </c>
      <c r="D1560" t="s">
        <v>234</v>
      </c>
      <c r="F1560" t="s">
        <v>19</v>
      </c>
      <c r="G1560">
        <v>0</v>
      </c>
      <c r="H1560">
        <v>2</v>
      </c>
      <c r="I1560">
        <v>0</v>
      </c>
      <c r="J1560" t="s">
        <v>97</v>
      </c>
      <c r="K1560" t="s">
        <v>232</v>
      </c>
      <c r="L1560" t="s">
        <v>370</v>
      </c>
    </row>
    <row r="1561" spans="1:11" ht="12.75">
      <c r="A1561" s="25" t="s">
        <v>533</v>
      </c>
      <c r="B1561" s="15">
        <v>5</v>
      </c>
      <c r="C1561" t="s">
        <v>599</v>
      </c>
      <c r="D1561" t="s">
        <v>668</v>
      </c>
      <c r="E1561" t="s">
        <v>204</v>
      </c>
      <c r="F1561" t="s">
        <v>18</v>
      </c>
      <c r="G1561">
        <v>2</v>
      </c>
      <c r="H1561">
        <v>1</v>
      </c>
      <c r="I1561">
        <v>0</v>
      </c>
      <c r="J1561" t="s">
        <v>584</v>
      </c>
      <c r="K1561" t="s">
        <v>201</v>
      </c>
    </row>
    <row r="1562" spans="1:11" ht="12.75">
      <c r="A1562" s="25" t="s">
        <v>533</v>
      </c>
      <c r="B1562" s="15">
        <v>5</v>
      </c>
      <c r="C1562" t="s">
        <v>600</v>
      </c>
      <c r="D1562" t="s">
        <v>230</v>
      </c>
      <c r="F1562" t="s">
        <v>18</v>
      </c>
      <c r="G1562">
        <v>2</v>
      </c>
      <c r="H1562">
        <v>0</v>
      </c>
      <c r="I1562">
        <v>0</v>
      </c>
      <c r="J1562" t="s">
        <v>592</v>
      </c>
      <c r="K1562" t="s">
        <v>220</v>
      </c>
    </row>
    <row r="1563" spans="1:12" ht="12.75">
      <c r="A1563" s="25" t="s">
        <v>533</v>
      </c>
      <c r="B1563" s="15">
        <v>5</v>
      </c>
      <c r="C1563" t="s">
        <v>603</v>
      </c>
      <c r="D1563" t="s">
        <v>198</v>
      </c>
      <c r="E1563" t="s">
        <v>669</v>
      </c>
      <c r="F1563" t="s">
        <v>18</v>
      </c>
      <c r="G1563">
        <v>2</v>
      </c>
      <c r="H1563">
        <v>0</v>
      </c>
      <c r="I1563">
        <v>0</v>
      </c>
      <c r="J1563" t="s">
        <v>615</v>
      </c>
      <c r="K1563" t="s">
        <v>201</v>
      </c>
      <c r="L1563" t="s">
        <v>208</v>
      </c>
    </row>
    <row r="1564" spans="1:12" ht="12.75">
      <c r="A1564" s="25" t="s">
        <v>533</v>
      </c>
      <c r="B1564" s="15">
        <v>5</v>
      </c>
      <c r="C1564" t="s">
        <v>671</v>
      </c>
      <c r="D1564" t="s">
        <v>657</v>
      </c>
      <c r="E1564" t="s">
        <v>670</v>
      </c>
      <c r="F1564" t="s">
        <v>18</v>
      </c>
      <c r="G1564">
        <v>2</v>
      </c>
      <c r="H1564">
        <v>1</v>
      </c>
      <c r="I1564">
        <v>0</v>
      </c>
      <c r="J1564" t="s">
        <v>559</v>
      </c>
      <c r="K1564" t="s">
        <v>197</v>
      </c>
      <c r="L1564" t="s">
        <v>216</v>
      </c>
    </row>
    <row r="1565" spans="1:12" ht="12.75">
      <c r="A1565" s="25" t="s">
        <v>533</v>
      </c>
      <c r="B1565" s="15">
        <v>5</v>
      </c>
      <c r="C1565" t="s">
        <v>604</v>
      </c>
      <c r="D1565" t="s">
        <v>206</v>
      </c>
      <c r="E1565" t="s">
        <v>215</v>
      </c>
      <c r="F1565" t="s">
        <v>18</v>
      </c>
      <c r="G1565">
        <v>2</v>
      </c>
      <c r="H1565">
        <v>0</v>
      </c>
      <c r="I1565">
        <v>0</v>
      </c>
      <c r="J1565" t="s">
        <v>614</v>
      </c>
      <c r="K1565" t="s">
        <v>675</v>
      </c>
      <c r="L1565" t="s">
        <v>193</v>
      </c>
    </row>
    <row r="1566" spans="1:12" ht="12.75">
      <c r="A1566" s="25" t="s">
        <v>533</v>
      </c>
      <c r="B1566" s="15">
        <v>5</v>
      </c>
      <c r="C1566" t="s">
        <v>605</v>
      </c>
      <c r="D1566" t="s">
        <v>201</v>
      </c>
      <c r="E1566" t="s">
        <v>208</v>
      </c>
      <c r="F1566" t="s">
        <v>18</v>
      </c>
      <c r="G1566">
        <v>2</v>
      </c>
      <c r="H1566">
        <v>1</v>
      </c>
      <c r="I1566">
        <v>0</v>
      </c>
      <c r="J1566" t="s">
        <v>634</v>
      </c>
      <c r="K1566" t="s">
        <v>198</v>
      </c>
      <c r="L1566" t="s">
        <v>210</v>
      </c>
    </row>
    <row r="1567" spans="1:11" ht="12.75">
      <c r="A1567" s="25" t="s">
        <v>533</v>
      </c>
      <c r="B1567" s="15">
        <v>5</v>
      </c>
      <c r="C1567" t="s">
        <v>606</v>
      </c>
      <c r="D1567" t="s">
        <v>211</v>
      </c>
      <c r="F1567" t="s">
        <v>18</v>
      </c>
      <c r="G1567">
        <v>2</v>
      </c>
      <c r="H1567">
        <v>0</v>
      </c>
      <c r="I1567">
        <v>0</v>
      </c>
      <c r="J1567" t="s">
        <v>141</v>
      </c>
      <c r="K1567" t="s">
        <v>677</v>
      </c>
    </row>
    <row r="1568" spans="1:12" ht="12.75">
      <c r="A1568" s="25" t="s">
        <v>533</v>
      </c>
      <c r="B1568" s="15">
        <v>5</v>
      </c>
      <c r="C1568" t="s">
        <v>607</v>
      </c>
      <c r="D1568" t="s">
        <v>197</v>
      </c>
      <c r="E1568" t="s">
        <v>216</v>
      </c>
      <c r="F1568" t="s">
        <v>18</v>
      </c>
      <c r="G1568">
        <v>2</v>
      </c>
      <c r="H1568">
        <v>0</v>
      </c>
      <c r="I1568">
        <v>0</v>
      </c>
      <c r="J1568" t="s">
        <v>635</v>
      </c>
      <c r="K1568" t="s">
        <v>657</v>
      </c>
      <c r="L1568" t="s">
        <v>679</v>
      </c>
    </row>
    <row r="1569" spans="1:11" ht="12.75">
      <c r="A1569" s="25" t="s">
        <v>533</v>
      </c>
      <c r="B1569" s="15">
        <v>5</v>
      </c>
      <c r="C1569" t="s">
        <v>608</v>
      </c>
      <c r="D1569" t="s">
        <v>197</v>
      </c>
      <c r="F1569" t="s">
        <v>19</v>
      </c>
      <c r="G1569">
        <v>0</v>
      </c>
      <c r="H1569">
        <v>2</v>
      </c>
      <c r="I1569">
        <v>0</v>
      </c>
      <c r="J1569" t="s">
        <v>636</v>
      </c>
      <c r="K1569" t="s">
        <v>209</v>
      </c>
    </row>
    <row r="1570" spans="1:12" ht="12.75">
      <c r="A1570" s="25" t="s">
        <v>533</v>
      </c>
      <c r="B1570" s="15">
        <v>5</v>
      </c>
      <c r="C1570" t="s">
        <v>672</v>
      </c>
      <c r="D1570" t="s">
        <v>197</v>
      </c>
      <c r="E1570" t="s">
        <v>216</v>
      </c>
      <c r="F1570" t="s">
        <v>19</v>
      </c>
      <c r="G1570">
        <v>0</v>
      </c>
      <c r="H1570">
        <v>2</v>
      </c>
      <c r="I1570">
        <v>0</v>
      </c>
      <c r="J1570" t="s">
        <v>581</v>
      </c>
      <c r="K1570" t="s">
        <v>198</v>
      </c>
      <c r="L1570" t="s">
        <v>200</v>
      </c>
    </row>
    <row r="1571" spans="1:11" ht="12.75">
      <c r="A1571" s="25" t="s">
        <v>533</v>
      </c>
      <c r="B1571" s="15">
        <v>5</v>
      </c>
      <c r="C1571" t="s">
        <v>609</v>
      </c>
      <c r="D1571" t="s">
        <v>213</v>
      </c>
      <c r="E1571" s="8" t="s">
        <v>214</v>
      </c>
      <c r="F1571" t="s">
        <v>19</v>
      </c>
      <c r="G1571">
        <v>0</v>
      </c>
      <c r="H1571">
        <v>2</v>
      </c>
      <c r="I1571">
        <v>0</v>
      </c>
      <c r="J1571" t="s">
        <v>570</v>
      </c>
      <c r="K1571" t="s">
        <v>662</v>
      </c>
    </row>
    <row r="1572" spans="1:12" ht="12.75">
      <c r="A1572" s="25" t="s">
        <v>533</v>
      </c>
      <c r="B1572" s="15">
        <v>5</v>
      </c>
      <c r="C1572" t="s">
        <v>610</v>
      </c>
      <c r="D1572" t="s">
        <v>252</v>
      </c>
      <c r="F1572" t="s">
        <v>18</v>
      </c>
      <c r="G1572">
        <v>2</v>
      </c>
      <c r="H1572">
        <v>0</v>
      </c>
      <c r="I1572">
        <v>0</v>
      </c>
      <c r="J1572" t="s">
        <v>594</v>
      </c>
      <c r="K1572" t="s">
        <v>197</v>
      </c>
      <c r="L1572" t="s">
        <v>658</v>
      </c>
    </row>
    <row r="1573" spans="1:11" ht="12.75">
      <c r="A1573" s="25" t="s">
        <v>533</v>
      </c>
      <c r="B1573" s="15">
        <v>5</v>
      </c>
      <c r="C1573" t="s">
        <v>611</v>
      </c>
      <c r="D1573" t="s">
        <v>673</v>
      </c>
      <c r="F1573" t="s">
        <v>19</v>
      </c>
      <c r="G1573">
        <v>0</v>
      </c>
      <c r="H1573">
        <v>2</v>
      </c>
      <c r="I1573">
        <v>0</v>
      </c>
      <c r="J1573" t="s">
        <v>643</v>
      </c>
      <c r="K1573" t="s">
        <v>652</v>
      </c>
    </row>
    <row r="1574" spans="1:12" ht="12.75">
      <c r="A1574" s="25" t="s">
        <v>533</v>
      </c>
      <c r="B1574" s="15">
        <v>5</v>
      </c>
      <c r="C1574" t="s">
        <v>612</v>
      </c>
      <c r="D1574" t="s">
        <v>674</v>
      </c>
      <c r="F1574" t="s">
        <v>19</v>
      </c>
      <c r="G1574">
        <v>1</v>
      </c>
      <c r="H1574">
        <v>2</v>
      </c>
      <c r="I1574">
        <v>0</v>
      </c>
      <c r="J1574" t="s">
        <v>577</v>
      </c>
      <c r="K1574" t="s">
        <v>206</v>
      </c>
      <c r="L1574" t="s">
        <v>215</v>
      </c>
    </row>
    <row r="1575" spans="1:11" ht="12.75">
      <c r="A1575" s="25" t="s">
        <v>533</v>
      </c>
      <c r="B1575" s="15">
        <v>5</v>
      </c>
      <c r="C1575" t="s">
        <v>613</v>
      </c>
      <c r="D1575" t="s">
        <v>201</v>
      </c>
      <c r="E1575" t="s">
        <v>216</v>
      </c>
      <c r="F1575" t="s">
        <v>18</v>
      </c>
      <c r="G1575">
        <v>2</v>
      </c>
      <c r="H1575">
        <v>0</v>
      </c>
      <c r="I1575">
        <v>0</v>
      </c>
      <c r="J1575" t="s">
        <v>558</v>
      </c>
      <c r="K1575" t="s">
        <v>197</v>
      </c>
    </row>
    <row r="1576" spans="1:12" ht="12.75">
      <c r="A1576" s="25" t="s">
        <v>533</v>
      </c>
      <c r="B1576" s="15">
        <v>5</v>
      </c>
      <c r="C1576" t="s">
        <v>614</v>
      </c>
      <c r="D1576" t="s">
        <v>675</v>
      </c>
      <c r="E1576" t="s">
        <v>193</v>
      </c>
      <c r="F1576" t="s">
        <v>19</v>
      </c>
      <c r="G1576">
        <v>0</v>
      </c>
      <c r="H1576">
        <v>2</v>
      </c>
      <c r="I1576">
        <v>0</v>
      </c>
      <c r="J1576" t="s">
        <v>604</v>
      </c>
      <c r="K1576" t="s">
        <v>206</v>
      </c>
      <c r="L1576" t="s">
        <v>215</v>
      </c>
    </row>
    <row r="1577" spans="1:12" ht="12.75">
      <c r="A1577" s="25" t="s">
        <v>533</v>
      </c>
      <c r="B1577" s="15">
        <v>5</v>
      </c>
      <c r="C1577" t="s">
        <v>615</v>
      </c>
      <c r="D1577" t="s">
        <v>201</v>
      </c>
      <c r="E1577" t="s">
        <v>208</v>
      </c>
      <c r="F1577" t="s">
        <v>19</v>
      </c>
      <c r="G1577">
        <v>0</v>
      </c>
      <c r="H1577">
        <v>2</v>
      </c>
      <c r="I1577">
        <v>0</v>
      </c>
      <c r="J1577" t="s">
        <v>603</v>
      </c>
      <c r="K1577" t="s">
        <v>198</v>
      </c>
      <c r="L1577" t="s">
        <v>669</v>
      </c>
    </row>
    <row r="1578" spans="1:11" ht="12.75">
      <c r="A1578" s="25" t="s">
        <v>533</v>
      </c>
      <c r="B1578" s="15">
        <v>5</v>
      </c>
      <c r="C1578" t="s">
        <v>616</v>
      </c>
      <c r="D1578" t="s">
        <v>674</v>
      </c>
      <c r="F1578" t="s">
        <v>19</v>
      </c>
      <c r="G1578">
        <v>0</v>
      </c>
      <c r="H1578">
        <v>2</v>
      </c>
      <c r="I1578">
        <v>0</v>
      </c>
      <c r="J1578" t="s">
        <v>646</v>
      </c>
      <c r="K1578" t="s">
        <v>203</v>
      </c>
    </row>
    <row r="1579" spans="1:12" ht="12.75">
      <c r="A1579" s="25" t="s">
        <v>533</v>
      </c>
      <c r="B1579" s="15">
        <v>5</v>
      </c>
      <c r="C1579" t="s">
        <v>617</v>
      </c>
      <c r="D1579" t="s">
        <v>197</v>
      </c>
      <c r="F1579" t="s">
        <v>19</v>
      </c>
      <c r="G1579">
        <v>1</v>
      </c>
      <c r="H1579">
        <v>2</v>
      </c>
      <c r="I1579">
        <v>0</v>
      </c>
      <c r="J1579" t="s">
        <v>569</v>
      </c>
      <c r="K1579" t="s">
        <v>198</v>
      </c>
      <c r="L1579" t="s">
        <v>210</v>
      </c>
    </row>
    <row r="1580" spans="1:12" ht="12.75">
      <c r="A1580" s="25" t="s">
        <v>533</v>
      </c>
      <c r="B1580" s="15">
        <v>5</v>
      </c>
      <c r="C1580" t="s">
        <v>618</v>
      </c>
      <c r="D1580" t="s">
        <v>198</v>
      </c>
      <c r="E1580" t="s">
        <v>652</v>
      </c>
      <c r="F1580" t="s">
        <v>18</v>
      </c>
      <c r="G1580">
        <v>2</v>
      </c>
      <c r="H1580">
        <v>0</v>
      </c>
      <c r="I1580">
        <v>0</v>
      </c>
      <c r="J1580" t="s">
        <v>553</v>
      </c>
      <c r="K1580" t="s">
        <v>198</v>
      </c>
      <c r="L1580" t="s">
        <v>210</v>
      </c>
    </row>
    <row r="1581" spans="1:11" ht="12.75">
      <c r="A1581" s="25" t="s">
        <v>533</v>
      </c>
      <c r="B1581" s="15">
        <v>5</v>
      </c>
      <c r="C1581" t="s">
        <v>619</v>
      </c>
      <c r="D1581" t="s">
        <v>209</v>
      </c>
      <c r="F1581" t="s">
        <v>18</v>
      </c>
      <c r="G1581">
        <v>2</v>
      </c>
      <c r="H1581">
        <v>0</v>
      </c>
      <c r="I1581">
        <v>0</v>
      </c>
      <c r="J1581" t="s">
        <v>588</v>
      </c>
      <c r="K1581" t="s">
        <v>666</v>
      </c>
    </row>
    <row r="1582" spans="1:12" ht="12.75">
      <c r="A1582" s="25" t="s">
        <v>533</v>
      </c>
      <c r="B1582" s="15">
        <v>5</v>
      </c>
      <c r="C1582" t="s">
        <v>676</v>
      </c>
      <c r="D1582" t="s">
        <v>657</v>
      </c>
      <c r="E1582" t="s">
        <v>661</v>
      </c>
      <c r="F1582" t="s">
        <v>19</v>
      </c>
      <c r="G1582">
        <v>1</v>
      </c>
      <c r="H1582">
        <v>2</v>
      </c>
      <c r="I1582">
        <v>0</v>
      </c>
      <c r="J1582" t="s">
        <v>621</v>
      </c>
      <c r="K1582" t="s">
        <v>201</v>
      </c>
      <c r="L1582" t="s">
        <v>202</v>
      </c>
    </row>
    <row r="1583" spans="1:12" ht="12.75">
      <c r="A1583" s="25" t="s">
        <v>533</v>
      </c>
      <c r="B1583" s="15">
        <v>5</v>
      </c>
      <c r="C1583" t="s">
        <v>621</v>
      </c>
      <c r="D1583" t="s">
        <v>201</v>
      </c>
      <c r="E1583" t="s">
        <v>202</v>
      </c>
      <c r="F1583" t="s">
        <v>18</v>
      </c>
      <c r="G1583">
        <v>2</v>
      </c>
      <c r="H1583">
        <v>1</v>
      </c>
      <c r="I1583">
        <v>0</v>
      </c>
      <c r="J1583" t="s">
        <v>676</v>
      </c>
      <c r="K1583" t="s">
        <v>657</v>
      </c>
      <c r="L1583" t="s">
        <v>661</v>
      </c>
    </row>
    <row r="1584" spans="1:11" ht="12.75">
      <c r="A1584" s="25" t="s">
        <v>533</v>
      </c>
      <c r="B1584" s="15">
        <v>5</v>
      </c>
      <c r="C1584" t="s">
        <v>141</v>
      </c>
      <c r="D1584" t="s">
        <v>677</v>
      </c>
      <c r="F1584" t="s">
        <v>19</v>
      </c>
      <c r="G1584">
        <v>0</v>
      </c>
      <c r="H1584">
        <v>2</v>
      </c>
      <c r="I1584">
        <v>0</v>
      </c>
      <c r="J1584" t="s">
        <v>606</v>
      </c>
      <c r="K1584" t="s">
        <v>211</v>
      </c>
    </row>
    <row r="1585" spans="1:11" ht="12.75">
      <c r="A1585" s="25" t="s">
        <v>533</v>
      </c>
      <c r="B1585" s="15">
        <v>5</v>
      </c>
      <c r="C1585" t="s">
        <v>623</v>
      </c>
      <c r="D1585" t="s">
        <v>203</v>
      </c>
      <c r="F1585" t="s">
        <v>18</v>
      </c>
      <c r="G1585">
        <v>2</v>
      </c>
      <c r="H1585">
        <v>1</v>
      </c>
      <c r="I1585">
        <v>0</v>
      </c>
      <c r="J1585" t="s">
        <v>628</v>
      </c>
      <c r="K1585" t="s">
        <v>657</v>
      </c>
    </row>
    <row r="1586" spans="1:12" ht="12.75">
      <c r="A1586" s="25" t="s">
        <v>533</v>
      </c>
      <c r="B1586" s="15">
        <v>5</v>
      </c>
      <c r="C1586" t="s">
        <v>624</v>
      </c>
      <c r="D1586" t="s">
        <v>206</v>
      </c>
      <c r="F1586" t="s">
        <v>18</v>
      </c>
      <c r="G1586">
        <v>2</v>
      </c>
      <c r="H1586">
        <v>0</v>
      </c>
      <c r="I1586">
        <v>0</v>
      </c>
      <c r="J1586" t="s">
        <v>626</v>
      </c>
      <c r="K1586" t="s">
        <v>197</v>
      </c>
      <c r="L1586" t="s">
        <v>216</v>
      </c>
    </row>
    <row r="1587" spans="1:11" ht="12.75">
      <c r="A1587" s="25" t="s">
        <v>533</v>
      </c>
      <c r="B1587" s="15">
        <v>5</v>
      </c>
      <c r="C1587" t="s">
        <v>626</v>
      </c>
      <c r="D1587" t="s">
        <v>197</v>
      </c>
      <c r="E1587" t="s">
        <v>216</v>
      </c>
      <c r="F1587" t="s">
        <v>19</v>
      </c>
      <c r="G1587">
        <v>0</v>
      </c>
      <c r="H1587">
        <v>2</v>
      </c>
      <c r="I1587">
        <v>0</v>
      </c>
      <c r="J1587" t="s">
        <v>624</v>
      </c>
      <c r="K1587" t="s">
        <v>206</v>
      </c>
    </row>
    <row r="1588" spans="1:11" ht="12.75">
      <c r="A1588" s="25" t="s">
        <v>533</v>
      </c>
      <c r="B1588" s="15">
        <v>5</v>
      </c>
      <c r="C1588" t="s">
        <v>628</v>
      </c>
      <c r="D1588" t="s">
        <v>657</v>
      </c>
      <c r="F1588" t="s">
        <v>19</v>
      </c>
      <c r="G1588">
        <v>1</v>
      </c>
      <c r="H1588">
        <v>2</v>
      </c>
      <c r="I1588">
        <v>0</v>
      </c>
      <c r="J1588" t="s">
        <v>623</v>
      </c>
      <c r="K1588" t="s">
        <v>203</v>
      </c>
    </row>
    <row r="1589" spans="1:11" ht="12.75">
      <c r="A1589" s="25" t="s">
        <v>533</v>
      </c>
      <c r="B1589" s="15">
        <v>5</v>
      </c>
      <c r="C1589" t="s">
        <v>629</v>
      </c>
      <c r="D1589" t="s">
        <v>203</v>
      </c>
      <c r="F1589" t="s">
        <v>19</v>
      </c>
      <c r="G1589">
        <v>1</v>
      </c>
      <c r="H1589">
        <v>2</v>
      </c>
      <c r="I1589">
        <v>0</v>
      </c>
      <c r="J1589" t="s">
        <v>641</v>
      </c>
      <c r="K1589" t="s">
        <v>218</v>
      </c>
    </row>
    <row r="1590" spans="1:12" ht="12.75">
      <c r="A1590" s="25" t="s">
        <v>533</v>
      </c>
      <c r="B1590" s="15">
        <v>5</v>
      </c>
      <c r="C1590" t="s">
        <v>630</v>
      </c>
      <c r="D1590" t="s">
        <v>198</v>
      </c>
      <c r="E1590" t="s">
        <v>798</v>
      </c>
      <c r="F1590" t="s">
        <v>18</v>
      </c>
      <c r="G1590">
        <v>2</v>
      </c>
      <c r="H1590">
        <v>1</v>
      </c>
      <c r="I1590">
        <v>0</v>
      </c>
      <c r="J1590" t="s">
        <v>590</v>
      </c>
      <c r="K1590" t="s">
        <v>206</v>
      </c>
      <c r="L1590" t="s">
        <v>215</v>
      </c>
    </row>
    <row r="1591" spans="1:11" ht="12.75">
      <c r="A1591" s="25" t="s">
        <v>533</v>
      </c>
      <c r="B1591" s="15">
        <v>5</v>
      </c>
      <c r="C1591" t="s">
        <v>631</v>
      </c>
      <c r="D1591" t="s">
        <v>230</v>
      </c>
      <c r="F1591" t="s">
        <v>19</v>
      </c>
      <c r="G1591">
        <v>1</v>
      </c>
      <c r="H1591">
        <v>2</v>
      </c>
      <c r="I1591">
        <v>0</v>
      </c>
      <c r="J1591" t="s">
        <v>572</v>
      </c>
      <c r="K1591" t="s">
        <v>663</v>
      </c>
    </row>
    <row r="1592" spans="1:11" ht="12.75">
      <c r="A1592" s="25" t="s">
        <v>533</v>
      </c>
      <c r="B1592" s="15">
        <v>5</v>
      </c>
      <c r="C1592" t="s">
        <v>632</v>
      </c>
      <c r="D1592" t="s">
        <v>244</v>
      </c>
      <c r="F1592" t="s">
        <v>20</v>
      </c>
      <c r="G1592">
        <v>1</v>
      </c>
      <c r="H1592">
        <v>1</v>
      </c>
      <c r="I1592">
        <v>1</v>
      </c>
      <c r="J1592" t="s">
        <v>555</v>
      </c>
      <c r="K1592" t="s">
        <v>197</v>
      </c>
    </row>
    <row r="1593" spans="1:12" ht="12.75">
      <c r="A1593" s="25" t="s">
        <v>533</v>
      </c>
      <c r="B1593" s="15">
        <v>5</v>
      </c>
      <c r="C1593" t="s">
        <v>634</v>
      </c>
      <c r="D1593" t="s">
        <v>198</v>
      </c>
      <c r="E1593" t="s">
        <v>210</v>
      </c>
      <c r="F1593" t="s">
        <v>19</v>
      </c>
      <c r="G1593">
        <v>1</v>
      </c>
      <c r="H1593">
        <v>2</v>
      </c>
      <c r="I1593">
        <v>0</v>
      </c>
      <c r="J1593" t="s">
        <v>605</v>
      </c>
      <c r="K1593" t="s">
        <v>201</v>
      </c>
      <c r="L1593" t="s">
        <v>208</v>
      </c>
    </row>
    <row r="1594" spans="1:12" ht="12.75">
      <c r="A1594" s="25" t="s">
        <v>533</v>
      </c>
      <c r="B1594" s="15">
        <v>5</v>
      </c>
      <c r="C1594" t="s">
        <v>635</v>
      </c>
      <c r="D1594" t="s">
        <v>657</v>
      </c>
      <c r="E1594" t="s">
        <v>679</v>
      </c>
      <c r="F1594" t="s">
        <v>19</v>
      </c>
      <c r="G1594">
        <v>0</v>
      </c>
      <c r="H1594">
        <v>2</v>
      </c>
      <c r="I1594">
        <v>0</v>
      </c>
      <c r="J1594" t="s">
        <v>607</v>
      </c>
      <c r="K1594" t="s">
        <v>197</v>
      </c>
      <c r="L1594" t="s">
        <v>216</v>
      </c>
    </row>
    <row r="1595" spans="1:11" ht="12.75">
      <c r="A1595" s="25" t="s">
        <v>533</v>
      </c>
      <c r="B1595" s="15">
        <v>5</v>
      </c>
      <c r="C1595" t="s">
        <v>636</v>
      </c>
      <c r="D1595" t="s">
        <v>209</v>
      </c>
      <c r="F1595" t="s">
        <v>18</v>
      </c>
      <c r="G1595">
        <v>2</v>
      </c>
      <c r="H1595">
        <v>0</v>
      </c>
      <c r="I1595">
        <v>0</v>
      </c>
      <c r="J1595" t="s">
        <v>608</v>
      </c>
      <c r="K1595" t="s">
        <v>197</v>
      </c>
    </row>
    <row r="1596" spans="1:11" ht="12.75">
      <c r="A1596" s="25" t="s">
        <v>533</v>
      </c>
      <c r="B1596" s="15">
        <v>5</v>
      </c>
      <c r="C1596" t="s">
        <v>637</v>
      </c>
      <c r="D1596" t="s">
        <v>195</v>
      </c>
      <c r="E1596" t="s">
        <v>196</v>
      </c>
      <c r="F1596" t="s">
        <v>18</v>
      </c>
      <c r="G1596">
        <v>2</v>
      </c>
      <c r="H1596">
        <v>1</v>
      </c>
      <c r="I1596">
        <v>0</v>
      </c>
      <c r="J1596" t="s">
        <v>593</v>
      </c>
      <c r="K1596" t="s">
        <v>655</v>
      </c>
    </row>
    <row r="1597" spans="1:11" ht="12.75">
      <c r="A1597" s="25" t="s">
        <v>533</v>
      </c>
      <c r="B1597" s="15">
        <v>5</v>
      </c>
      <c r="C1597" t="s">
        <v>638</v>
      </c>
      <c r="D1597" t="s">
        <v>201</v>
      </c>
      <c r="F1597" t="s">
        <v>19</v>
      </c>
      <c r="G1597">
        <v>0</v>
      </c>
      <c r="H1597">
        <v>2</v>
      </c>
      <c r="I1597">
        <v>0</v>
      </c>
      <c r="J1597" t="s">
        <v>582</v>
      </c>
      <c r="K1597" t="s">
        <v>203</v>
      </c>
    </row>
    <row r="1598" spans="1:12" ht="12.75">
      <c r="A1598" s="25" t="s">
        <v>533</v>
      </c>
      <c r="B1598" s="15">
        <v>5</v>
      </c>
      <c r="C1598" t="s">
        <v>640</v>
      </c>
      <c r="D1598" t="s">
        <v>197</v>
      </c>
      <c r="F1598" t="s">
        <v>18</v>
      </c>
      <c r="G1598">
        <v>2</v>
      </c>
      <c r="H1598">
        <v>0</v>
      </c>
      <c r="I1598">
        <v>0</v>
      </c>
      <c r="J1598" t="s">
        <v>645</v>
      </c>
      <c r="K1598" t="s">
        <v>198</v>
      </c>
      <c r="L1598" t="s">
        <v>210</v>
      </c>
    </row>
    <row r="1599" spans="1:11" ht="12.75">
      <c r="A1599" s="25" t="s">
        <v>533</v>
      </c>
      <c r="B1599" s="15">
        <v>5</v>
      </c>
      <c r="C1599" t="s">
        <v>641</v>
      </c>
      <c r="D1599" t="s">
        <v>218</v>
      </c>
      <c r="F1599" t="s">
        <v>18</v>
      </c>
      <c r="G1599">
        <v>2</v>
      </c>
      <c r="H1599">
        <v>1</v>
      </c>
      <c r="I1599">
        <v>0</v>
      </c>
      <c r="J1599" t="s">
        <v>629</v>
      </c>
      <c r="K1599" t="s">
        <v>203</v>
      </c>
    </row>
    <row r="1600" spans="1:11" ht="12.75">
      <c r="A1600" s="25" t="s">
        <v>533</v>
      </c>
      <c r="B1600" s="15">
        <v>5</v>
      </c>
      <c r="C1600" t="s">
        <v>643</v>
      </c>
      <c r="D1600" t="s">
        <v>652</v>
      </c>
      <c r="F1600" t="s">
        <v>18</v>
      </c>
      <c r="G1600">
        <v>2</v>
      </c>
      <c r="H1600">
        <v>0</v>
      </c>
      <c r="I1600">
        <v>0</v>
      </c>
      <c r="J1600" t="s">
        <v>611</v>
      </c>
      <c r="K1600" t="s">
        <v>673</v>
      </c>
    </row>
    <row r="1601" spans="1:11" ht="12.75">
      <c r="A1601" s="25" t="s">
        <v>533</v>
      </c>
      <c r="B1601" s="15">
        <v>5</v>
      </c>
      <c r="C1601" t="s">
        <v>645</v>
      </c>
      <c r="D1601" t="s">
        <v>198</v>
      </c>
      <c r="E1601" t="s">
        <v>210</v>
      </c>
      <c r="F1601" t="s">
        <v>19</v>
      </c>
      <c r="G1601">
        <v>0</v>
      </c>
      <c r="H1601">
        <v>2</v>
      </c>
      <c r="I1601">
        <v>0</v>
      </c>
      <c r="J1601" t="s">
        <v>640</v>
      </c>
      <c r="K1601" t="s">
        <v>197</v>
      </c>
    </row>
    <row r="1602" spans="1:11" ht="12.75">
      <c r="A1602" s="25" t="s">
        <v>533</v>
      </c>
      <c r="B1602" s="15">
        <v>5</v>
      </c>
      <c r="C1602" t="s">
        <v>646</v>
      </c>
      <c r="D1602" t="s">
        <v>203</v>
      </c>
      <c r="F1602" t="s">
        <v>18</v>
      </c>
      <c r="G1602">
        <v>2</v>
      </c>
      <c r="H1602">
        <v>0</v>
      </c>
      <c r="I1602">
        <v>0</v>
      </c>
      <c r="J1602" t="s">
        <v>616</v>
      </c>
      <c r="K1602" t="s">
        <v>674</v>
      </c>
    </row>
    <row r="1603" spans="1:11" ht="12.75">
      <c r="A1603" s="25" t="s">
        <v>533</v>
      </c>
      <c r="B1603" s="15">
        <v>5</v>
      </c>
      <c r="C1603" t="s">
        <v>647</v>
      </c>
      <c r="D1603" t="s">
        <v>206</v>
      </c>
      <c r="F1603" t="s">
        <v>19</v>
      </c>
      <c r="G1603">
        <v>1</v>
      </c>
      <c r="H1603">
        <v>2</v>
      </c>
      <c r="I1603">
        <v>0</v>
      </c>
      <c r="J1603" t="s">
        <v>586</v>
      </c>
      <c r="K1603" t="s">
        <v>228</v>
      </c>
    </row>
    <row r="1604" spans="1:12" ht="12.75">
      <c r="A1604" s="25" t="s">
        <v>533</v>
      </c>
      <c r="B1604" s="15">
        <v>5</v>
      </c>
      <c r="C1604" t="s">
        <v>649</v>
      </c>
      <c r="D1604" t="s">
        <v>198</v>
      </c>
      <c r="E1604" t="s">
        <v>652</v>
      </c>
      <c r="F1604" t="s">
        <v>18</v>
      </c>
      <c r="G1604">
        <v>2</v>
      </c>
      <c r="H1604">
        <v>0</v>
      </c>
      <c r="I1604">
        <v>0</v>
      </c>
      <c r="J1604" t="s">
        <v>544</v>
      </c>
      <c r="K1604" t="s">
        <v>195</v>
      </c>
      <c r="L1604" t="s">
        <v>196</v>
      </c>
    </row>
    <row r="1605" spans="1:11" ht="12.75">
      <c r="A1605" s="25" t="s">
        <v>533</v>
      </c>
      <c r="B1605" s="15">
        <v>5</v>
      </c>
      <c r="C1605" t="s">
        <v>650</v>
      </c>
      <c r="D1605" t="s">
        <v>240</v>
      </c>
      <c r="F1605" t="s">
        <v>18</v>
      </c>
      <c r="G1605">
        <v>2</v>
      </c>
      <c r="H1605">
        <v>0</v>
      </c>
      <c r="I1605">
        <v>0</v>
      </c>
      <c r="J1605" t="s">
        <v>538</v>
      </c>
      <c r="K1605" t="s">
        <v>201</v>
      </c>
    </row>
    <row r="1606" spans="1:11" ht="12.75">
      <c r="A1606" s="25" t="s">
        <v>533</v>
      </c>
      <c r="B1606" s="16">
        <v>6</v>
      </c>
      <c r="C1606" t="s">
        <v>534</v>
      </c>
      <c r="D1606" t="s">
        <v>206</v>
      </c>
      <c r="E1606" t="s">
        <v>215</v>
      </c>
      <c r="F1606" t="s">
        <v>18</v>
      </c>
      <c r="G1606">
        <v>2</v>
      </c>
      <c r="H1606">
        <v>0</v>
      </c>
      <c r="I1606">
        <v>0</v>
      </c>
      <c r="J1606" t="s">
        <v>582</v>
      </c>
      <c r="K1606" t="s">
        <v>203</v>
      </c>
    </row>
    <row r="1607" spans="1:12" ht="12.75">
      <c r="A1607" s="25" t="s">
        <v>533</v>
      </c>
      <c r="B1607" s="16">
        <v>6</v>
      </c>
      <c r="C1607" t="s">
        <v>537</v>
      </c>
      <c r="D1607" t="s">
        <v>206</v>
      </c>
      <c r="E1607" t="s">
        <v>215</v>
      </c>
      <c r="F1607" t="s">
        <v>20</v>
      </c>
      <c r="G1607">
        <v>0</v>
      </c>
      <c r="H1607">
        <v>0</v>
      </c>
      <c r="I1607">
        <v>3</v>
      </c>
      <c r="J1607" t="s">
        <v>649</v>
      </c>
      <c r="K1607" t="s">
        <v>198</v>
      </c>
      <c r="L1607" t="s">
        <v>652</v>
      </c>
    </row>
    <row r="1608" spans="1:12" ht="12.75">
      <c r="A1608" s="25" t="s">
        <v>533</v>
      </c>
      <c r="B1608" s="16">
        <v>6</v>
      </c>
      <c r="C1608" t="s">
        <v>538</v>
      </c>
      <c r="D1608" t="s">
        <v>201</v>
      </c>
      <c r="F1608" t="s">
        <v>19</v>
      </c>
      <c r="G1608">
        <v>1</v>
      </c>
      <c r="H1608">
        <v>2</v>
      </c>
      <c r="I1608">
        <v>0</v>
      </c>
      <c r="J1608" t="s">
        <v>551</v>
      </c>
      <c r="K1608" t="s">
        <v>197</v>
      </c>
      <c r="L1608" t="s">
        <v>216</v>
      </c>
    </row>
    <row r="1609" spans="1:11" ht="12.75">
      <c r="A1609" s="25" t="s">
        <v>533</v>
      </c>
      <c r="B1609" s="16">
        <v>6</v>
      </c>
      <c r="C1609" t="s">
        <v>540</v>
      </c>
      <c r="D1609" t="s">
        <v>206</v>
      </c>
      <c r="E1609" t="s">
        <v>215</v>
      </c>
      <c r="F1609" t="s">
        <v>19</v>
      </c>
      <c r="G1609">
        <v>0</v>
      </c>
      <c r="H1609">
        <v>2</v>
      </c>
      <c r="I1609">
        <v>0</v>
      </c>
      <c r="J1609" t="s">
        <v>580</v>
      </c>
      <c r="K1609" t="s">
        <v>244</v>
      </c>
    </row>
    <row r="1610" spans="1:11" ht="12.75">
      <c r="A1610" s="25" t="s">
        <v>533</v>
      </c>
      <c r="B1610" s="16">
        <v>6</v>
      </c>
      <c r="C1610" t="s">
        <v>543</v>
      </c>
      <c r="D1610" t="s">
        <v>657</v>
      </c>
      <c r="F1610" t="s">
        <v>19</v>
      </c>
      <c r="G1610">
        <v>1</v>
      </c>
      <c r="H1610">
        <v>2</v>
      </c>
      <c r="I1610">
        <v>0</v>
      </c>
      <c r="J1610" t="s">
        <v>616</v>
      </c>
      <c r="K1610" t="s">
        <v>674</v>
      </c>
    </row>
    <row r="1611" spans="1:11" ht="12.75">
      <c r="A1611" s="25" t="s">
        <v>533</v>
      </c>
      <c r="B1611" s="16">
        <v>6</v>
      </c>
      <c r="C1611" t="s">
        <v>544</v>
      </c>
      <c r="D1611" t="s">
        <v>195</v>
      </c>
      <c r="E1611" t="s">
        <v>196</v>
      </c>
      <c r="F1611" t="s">
        <v>18</v>
      </c>
      <c r="G1611">
        <v>2</v>
      </c>
      <c r="H1611">
        <v>0</v>
      </c>
      <c r="I1611">
        <v>0</v>
      </c>
      <c r="J1611" t="s">
        <v>562</v>
      </c>
      <c r="K1611" t="s">
        <v>211</v>
      </c>
    </row>
    <row r="1612" spans="1:11" ht="12.75">
      <c r="A1612" s="25" t="s">
        <v>533</v>
      </c>
      <c r="B1612" s="16">
        <v>6</v>
      </c>
      <c r="C1612" t="s">
        <v>545</v>
      </c>
      <c r="D1612" t="s">
        <v>201</v>
      </c>
      <c r="E1612" t="s">
        <v>208</v>
      </c>
      <c r="F1612" t="s">
        <v>19</v>
      </c>
      <c r="G1612">
        <v>1</v>
      </c>
      <c r="H1612">
        <v>2</v>
      </c>
      <c r="I1612">
        <v>0</v>
      </c>
      <c r="J1612" t="s">
        <v>606</v>
      </c>
      <c r="K1612" t="s">
        <v>211</v>
      </c>
    </row>
    <row r="1613" spans="1:11" ht="12.75">
      <c r="A1613" s="25" t="s">
        <v>533</v>
      </c>
      <c r="B1613" s="16">
        <v>6</v>
      </c>
      <c r="C1613" t="s">
        <v>546</v>
      </c>
      <c r="D1613" t="s">
        <v>230</v>
      </c>
      <c r="F1613" t="s">
        <v>19</v>
      </c>
      <c r="G1613">
        <v>1</v>
      </c>
      <c r="H1613">
        <v>2</v>
      </c>
      <c r="I1613">
        <v>0</v>
      </c>
      <c r="J1613" t="s">
        <v>631</v>
      </c>
      <c r="K1613" t="s">
        <v>230</v>
      </c>
    </row>
    <row r="1614" spans="1:12" ht="12.75">
      <c r="A1614" s="25" t="s">
        <v>533</v>
      </c>
      <c r="B1614" s="16">
        <v>6</v>
      </c>
      <c r="C1614" t="s">
        <v>547</v>
      </c>
      <c r="D1614" t="s">
        <v>198</v>
      </c>
      <c r="E1614" t="s">
        <v>248</v>
      </c>
      <c r="F1614" t="s">
        <v>19</v>
      </c>
      <c r="G1614">
        <v>1</v>
      </c>
      <c r="H1614">
        <v>2</v>
      </c>
      <c r="I1614">
        <v>0</v>
      </c>
      <c r="J1614" t="s">
        <v>590</v>
      </c>
      <c r="K1614" t="s">
        <v>206</v>
      </c>
      <c r="L1614" t="s">
        <v>215</v>
      </c>
    </row>
    <row r="1615" spans="1:11" ht="12.75">
      <c r="A1615" s="25" t="s">
        <v>533</v>
      </c>
      <c r="B1615" s="16">
        <v>6</v>
      </c>
      <c r="C1615" t="s">
        <v>549</v>
      </c>
      <c r="D1615" t="s">
        <v>212</v>
      </c>
      <c r="F1615" t="s">
        <v>19</v>
      </c>
      <c r="G1615">
        <v>1</v>
      </c>
      <c r="H1615">
        <v>2</v>
      </c>
      <c r="I1615">
        <v>0</v>
      </c>
      <c r="J1615" t="s">
        <v>632</v>
      </c>
      <c r="K1615" t="s">
        <v>244</v>
      </c>
    </row>
    <row r="1616" spans="1:12" ht="12.75">
      <c r="A1616" s="25" t="s">
        <v>533</v>
      </c>
      <c r="B1616" s="16">
        <v>6</v>
      </c>
      <c r="C1616" t="s">
        <v>550</v>
      </c>
      <c r="D1616" t="s">
        <v>197</v>
      </c>
      <c r="E1616" t="s">
        <v>216</v>
      </c>
      <c r="F1616" t="s">
        <v>18</v>
      </c>
      <c r="G1616">
        <v>2</v>
      </c>
      <c r="H1616">
        <v>0</v>
      </c>
      <c r="I1616">
        <v>0</v>
      </c>
      <c r="J1616" t="s">
        <v>559</v>
      </c>
      <c r="K1616" t="s">
        <v>197</v>
      </c>
      <c r="L1616" t="s">
        <v>216</v>
      </c>
    </row>
    <row r="1617" spans="1:11" ht="12.75">
      <c r="A1617" s="25" t="s">
        <v>533</v>
      </c>
      <c r="B1617" s="16">
        <v>6</v>
      </c>
      <c r="C1617" t="s">
        <v>551</v>
      </c>
      <c r="D1617" t="s">
        <v>197</v>
      </c>
      <c r="E1617" t="s">
        <v>216</v>
      </c>
      <c r="F1617" t="s">
        <v>18</v>
      </c>
      <c r="G1617">
        <v>2</v>
      </c>
      <c r="H1617">
        <v>1</v>
      </c>
      <c r="I1617">
        <v>0</v>
      </c>
      <c r="J1617" t="s">
        <v>538</v>
      </c>
      <c r="K1617" t="s">
        <v>201</v>
      </c>
    </row>
    <row r="1618" spans="1:12" ht="12.75">
      <c r="A1618" s="25" t="s">
        <v>533</v>
      </c>
      <c r="B1618" s="16">
        <v>6</v>
      </c>
      <c r="C1618" t="s">
        <v>552</v>
      </c>
      <c r="D1618" t="s">
        <v>201</v>
      </c>
      <c r="E1618" t="s">
        <v>658</v>
      </c>
      <c r="F1618" t="s">
        <v>19</v>
      </c>
      <c r="G1618">
        <v>1</v>
      </c>
      <c r="H1618">
        <v>2</v>
      </c>
      <c r="I1618">
        <v>0</v>
      </c>
      <c r="J1618" t="s">
        <v>579</v>
      </c>
      <c r="K1618" t="s">
        <v>198</v>
      </c>
      <c r="L1618" t="s">
        <v>199</v>
      </c>
    </row>
    <row r="1619" spans="1:11" ht="12.75">
      <c r="A1619" s="25" t="s">
        <v>533</v>
      </c>
      <c r="B1619" s="16">
        <v>6</v>
      </c>
      <c r="C1619" t="s">
        <v>553</v>
      </c>
      <c r="D1619" t="s">
        <v>198</v>
      </c>
      <c r="E1619" t="s">
        <v>210</v>
      </c>
      <c r="F1619" t="s">
        <v>18</v>
      </c>
      <c r="G1619">
        <v>2</v>
      </c>
      <c r="H1619">
        <v>0</v>
      </c>
      <c r="I1619">
        <v>0</v>
      </c>
      <c r="J1619" t="s">
        <v>591</v>
      </c>
      <c r="K1619" t="s">
        <v>203</v>
      </c>
    </row>
    <row r="1620" spans="1:12" ht="12.75">
      <c r="A1620" s="25" t="s">
        <v>533</v>
      </c>
      <c r="B1620" s="16">
        <v>6</v>
      </c>
      <c r="C1620" t="s">
        <v>554</v>
      </c>
      <c r="D1620" t="s">
        <v>197</v>
      </c>
      <c r="F1620" t="s">
        <v>18</v>
      </c>
      <c r="G1620">
        <v>2</v>
      </c>
      <c r="H1620">
        <v>1</v>
      </c>
      <c r="I1620">
        <v>0</v>
      </c>
      <c r="J1620" t="s">
        <v>569</v>
      </c>
      <c r="K1620" t="s">
        <v>198</v>
      </c>
      <c r="L1620" t="s">
        <v>210</v>
      </c>
    </row>
    <row r="1621" spans="1:12" ht="12.75">
      <c r="A1621" s="25" t="s">
        <v>533</v>
      </c>
      <c r="B1621" s="16">
        <v>6</v>
      </c>
      <c r="C1621" t="s">
        <v>555</v>
      </c>
      <c r="D1621" t="s">
        <v>197</v>
      </c>
      <c r="F1621" t="s">
        <v>18</v>
      </c>
      <c r="G1621">
        <v>2</v>
      </c>
      <c r="H1621">
        <v>1</v>
      </c>
      <c r="I1621">
        <v>0</v>
      </c>
      <c r="J1621" t="s">
        <v>581</v>
      </c>
      <c r="K1621" t="s">
        <v>198</v>
      </c>
      <c r="L1621" t="s">
        <v>200</v>
      </c>
    </row>
    <row r="1622" spans="1:12" ht="12.75">
      <c r="A1622" s="25" t="s">
        <v>533</v>
      </c>
      <c r="B1622" s="16">
        <v>6</v>
      </c>
      <c r="C1622" t="s">
        <v>558</v>
      </c>
      <c r="D1622" t="s">
        <v>197</v>
      </c>
      <c r="F1622" t="s">
        <v>19</v>
      </c>
      <c r="G1622">
        <v>1</v>
      </c>
      <c r="H1622">
        <v>2</v>
      </c>
      <c r="I1622">
        <v>0</v>
      </c>
      <c r="J1622" t="s">
        <v>605</v>
      </c>
      <c r="K1622" t="s">
        <v>201</v>
      </c>
      <c r="L1622" t="s">
        <v>208</v>
      </c>
    </row>
    <row r="1623" spans="1:12" ht="12.75">
      <c r="A1623" s="25" t="s">
        <v>533</v>
      </c>
      <c r="B1623" s="16">
        <v>6</v>
      </c>
      <c r="C1623" t="s">
        <v>559</v>
      </c>
      <c r="D1623" t="s">
        <v>197</v>
      </c>
      <c r="E1623" t="s">
        <v>216</v>
      </c>
      <c r="F1623" t="s">
        <v>19</v>
      </c>
      <c r="G1623">
        <v>0</v>
      </c>
      <c r="H1623">
        <v>2</v>
      </c>
      <c r="I1623">
        <v>0</v>
      </c>
      <c r="J1623" t="s">
        <v>550</v>
      </c>
      <c r="K1623" t="s">
        <v>197</v>
      </c>
      <c r="L1623" t="s">
        <v>216</v>
      </c>
    </row>
    <row r="1624" spans="1:12" ht="12.75">
      <c r="A1624" s="25" t="s">
        <v>533</v>
      </c>
      <c r="B1624" s="16">
        <v>6</v>
      </c>
      <c r="C1624" t="s">
        <v>560</v>
      </c>
      <c r="D1624" t="s">
        <v>198</v>
      </c>
      <c r="E1624" t="s">
        <v>210</v>
      </c>
      <c r="F1624" t="s">
        <v>18</v>
      </c>
      <c r="G1624">
        <v>2</v>
      </c>
      <c r="H1624">
        <v>1</v>
      </c>
      <c r="I1624">
        <v>0</v>
      </c>
      <c r="J1624" t="s">
        <v>604</v>
      </c>
      <c r="K1624" t="s">
        <v>206</v>
      </c>
      <c r="L1624" t="s">
        <v>215</v>
      </c>
    </row>
    <row r="1625" spans="1:12" ht="12.75">
      <c r="A1625" s="25" t="s">
        <v>533</v>
      </c>
      <c r="B1625" s="16">
        <v>6</v>
      </c>
      <c r="C1625" t="s">
        <v>562</v>
      </c>
      <c r="D1625" t="s">
        <v>211</v>
      </c>
      <c r="F1625" t="s">
        <v>19</v>
      </c>
      <c r="G1625">
        <v>0</v>
      </c>
      <c r="H1625">
        <v>2</v>
      </c>
      <c r="I1625">
        <v>0</v>
      </c>
      <c r="J1625" t="s">
        <v>544</v>
      </c>
      <c r="K1625" t="s">
        <v>195</v>
      </c>
      <c r="L1625" t="s">
        <v>196</v>
      </c>
    </row>
    <row r="1626" spans="1:11" ht="12.75">
      <c r="A1626" s="25" t="s">
        <v>533</v>
      </c>
      <c r="B1626" s="16">
        <v>6</v>
      </c>
      <c r="C1626" t="s">
        <v>565</v>
      </c>
      <c r="D1626" t="s">
        <v>211</v>
      </c>
      <c r="E1626" t="s">
        <v>661</v>
      </c>
      <c r="F1626" t="s">
        <v>19</v>
      </c>
      <c r="G1626">
        <v>1</v>
      </c>
      <c r="H1626">
        <v>2</v>
      </c>
      <c r="I1626">
        <v>0</v>
      </c>
      <c r="J1626" t="s">
        <v>572</v>
      </c>
      <c r="K1626" t="s">
        <v>663</v>
      </c>
    </row>
    <row r="1627" spans="1:12" ht="12.75">
      <c r="A1627" s="25" t="s">
        <v>533</v>
      </c>
      <c r="B1627" s="16">
        <v>6</v>
      </c>
      <c r="C1627" t="s">
        <v>566</v>
      </c>
      <c r="D1627" t="s">
        <v>201</v>
      </c>
      <c r="F1627" t="s">
        <v>18</v>
      </c>
      <c r="G1627">
        <v>2</v>
      </c>
      <c r="H1627">
        <v>1</v>
      </c>
      <c r="I1627">
        <v>0</v>
      </c>
      <c r="J1627" t="s">
        <v>97</v>
      </c>
      <c r="K1627" t="s">
        <v>232</v>
      </c>
      <c r="L1627" t="s">
        <v>370</v>
      </c>
    </row>
    <row r="1628" spans="1:11" ht="12.75">
      <c r="A1628" s="25" t="s">
        <v>533</v>
      </c>
      <c r="B1628" s="16">
        <v>6</v>
      </c>
      <c r="C1628" t="s">
        <v>567</v>
      </c>
      <c r="D1628" t="s">
        <v>195</v>
      </c>
      <c r="E1628" t="s">
        <v>196</v>
      </c>
      <c r="F1628" t="s">
        <v>18</v>
      </c>
      <c r="G1628">
        <v>2</v>
      </c>
      <c r="H1628">
        <v>1</v>
      </c>
      <c r="I1628">
        <v>0</v>
      </c>
      <c r="J1628" t="s">
        <v>610</v>
      </c>
      <c r="K1628" t="s">
        <v>252</v>
      </c>
    </row>
    <row r="1629" spans="1:12" ht="12.75">
      <c r="A1629" s="25" t="s">
        <v>533</v>
      </c>
      <c r="B1629" s="16">
        <v>6</v>
      </c>
      <c r="C1629" t="s">
        <v>568</v>
      </c>
      <c r="D1629" t="s">
        <v>197</v>
      </c>
      <c r="E1629" t="s">
        <v>216</v>
      </c>
      <c r="F1629" t="s">
        <v>19</v>
      </c>
      <c r="G1629">
        <v>1</v>
      </c>
      <c r="H1629">
        <v>2</v>
      </c>
      <c r="I1629">
        <v>0</v>
      </c>
      <c r="J1629" t="s">
        <v>618</v>
      </c>
      <c r="K1629" t="s">
        <v>198</v>
      </c>
      <c r="L1629" t="s">
        <v>652</v>
      </c>
    </row>
    <row r="1630" spans="1:11" ht="12.75">
      <c r="A1630" s="25" t="s">
        <v>533</v>
      </c>
      <c r="B1630" s="16">
        <v>6</v>
      </c>
      <c r="C1630" t="s">
        <v>569</v>
      </c>
      <c r="D1630" t="s">
        <v>198</v>
      </c>
      <c r="E1630" t="s">
        <v>210</v>
      </c>
      <c r="F1630" t="s">
        <v>19</v>
      </c>
      <c r="G1630">
        <v>1</v>
      </c>
      <c r="H1630">
        <v>2</v>
      </c>
      <c r="I1630">
        <v>0</v>
      </c>
      <c r="J1630" t="s">
        <v>554</v>
      </c>
      <c r="K1630" t="s">
        <v>197</v>
      </c>
    </row>
    <row r="1631" spans="1:11" ht="12.75">
      <c r="A1631" s="25" t="s">
        <v>533</v>
      </c>
      <c r="B1631" s="16">
        <v>6</v>
      </c>
      <c r="C1631" t="s">
        <v>570</v>
      </c>
      <c r="D1631" t="s">
        <v>662</v>
      </c>
      <c r="F1631" t="s">
        <v>19</v>
      </c>
      <c r="G1631">
        <v>0</v>
      </c>
      <c r="H1631">
        <v>2</v>
      </c>
      <c r="I1631">
        <v>0</v>
      </c>
      <c r="J1631" t="s">
        <v>612</v>
      </c>
      <c r="K1631" t="s">
        <v>674</v>
      </c>
    </row>
    <row r="1632" spans="1:11" ht="12.75">
      <c r="A1632" s="25" t="s">
        <v>533</v>
      </c>
      <c r="B1632" s="16">
        <v>6</v>
      </c>
      <c r="C1632" t="s">
        <v>571</v>
      </c>
      <c r="D1632" t="s">
        <v>195</v>
      </c>
      <c r="F1632" t="s">
        <v>19</v>
      </c>
      <c r="G1632">
        <v>1</v>
      </c>
      <c r="H1632">
        <v>2</v>
      </c>
      <c r="I1632">
        <v>0</v>
      </c>
      <c r="J1632" t="s">
        <v>592</v>
      </c>
      <c r="K1632" t="s">
        <v>220</v>
      </c>
    </row>
    <row r="1633" spans="1:12" ht="12.75">
      <c r="A1633" s="25" t="s">
        <v>533</v>
      </c>
      <c r="B1633" s="16">
        <v>6</v>
      </c>
      <c r="C1633" t="s">
        <v>572</v>
      </c>
      <c r="D1633" t="s">
        <v>663</v>
      </c>
      <c r="F1633" t="s">
        <v>18</v>
      </c>
      <c r="G1633">
        <v>2</v>
      </c>
      <c r="H1633">
        <v>1</v>
      </c>
      <c r="I1633">
        <v>0</v>
      </c>
      <c r="J1633" t="s">
        <v>565</v>
      </c>
      <c r="K1633" t="s">
        <v>211</v>
      </c>
      <c r="L1633" t="s">
        <v>661</v>
      </c>
    </row>
    <row r="1634" spans="1:11" ht="12.75">
      <c r="A1634" s="25" t="s">
        <v>533</v>
      </c>
      <c r="B1634" s="16">
        <v>6</v>
      </c>
      <c r="C1634" t="s">
        <v>573</v>
      </c>
      <c r="D1634" t="s">
        <v>198</v>
      </c>
      <c r="E1634" t="s">
        <v>248</v>
      </c>
      <c r="F1634" t="s">
        <v>19</v>
      </c>
      <c r="G1634">
        <v>1</v>
      </c>
      <c r="H1634">
        <v>2</v>
      </c>
      <c r="I1634">
        <v>0</v>
      </c>
      <c r="J1634" t="s">
        <v>588</v>
      </c>
      <c r="K1634" t="s">
        <v>666</v>
      </c>
    </row>
    <row r="1635" spans="1:11" ht="12.75">
      <c r="A1635" s="25" t="s">
        <v>533</v>
      </c>
      <c r="B1635" s="16">
        <v>6</v>
      </c>
      <c r="C1635" t="s">
        <v>574</v>
      </c>
      <c r="D1635" t="s">
        <v>206</v>
      </c>
      <c r="E1635" t="s">
        <v>215</v>
      </c>
      <c r="F1635" t="s">
        <v>19</v>
      </c>
      <c r="G1635">
        <v>1</v>
      </c>
      <c r="H1635">
        <v>2</v>
      </c>
      <c r="I1635">
        <v>0</v>
      </c>
      <c r="J1635" t="s">
        <v>141</v>
      </c>
      <c r="K1635" t="s">
        <v>677</v>
      </c>
    </row>
    <row r="1636" spans="1:11" ht="12.75">
      <c r="A1636" s="25" t="s">
        <v>533</v>
      </c>
      <c r="B1636" s="16">
        <v>6</v>
      </c>
      <c r="C1636" t="s">
        <v>577</v>
      </c>
      <c r="D1636" t="s">
        <v>206</v>
      </c>
      <c r="E1636" t="s">
        <v>215</v>
      </c>
      <c r="F1636" t="s">
        <v>19</v>
      </c>
      <c r="G1636">
        <v>1</v>
      </c>
      <c r="H1636">
        <v>2</v>
      </c>
      <c r="I1636">
        <v>0</v>
      </c>
      <c r="J1636" t="s">
        <v>583</v>
      </c>
      <c r="K1636" t="s">
        <v>664</v>
      </c>
    </row>
    <row r="1637" spans="1:12" ht="12.75">
      <c r="A1637" s="25" t="s">
        <v>533</v>
      </c>
      <c r="B1637" s="16">
        <v>6</v>
      </c>
      <c r="C1637" t="s">
        <v>579</v>
      </c>
      <c r="D1637" t="s">
        <v>198</v>
      </c>
      <c r="E1637" t="s">
        <v>199</v>
      </c>
      <c r="F1637" t="s">
        <v>18</v>
      </c>
      <c r="G1637">
        <v>2</v>
      </c>
      <c r="H1637">
        <v>1</v>
      </c>
      <c r="I1637">
        <v>0</v>
      </c>
      <c r="J1637" t="s">
        <v>552</v>
      </c>
      <c r="K1637" t="s">
        <v>201</v>
      </c>
      <c r="L1637" t="s">
        <v>658</v>
      </c>
    </row>
    <row r="1638" spans="1:12" ht="12.75">
      <c r="A1638" s="25" t="s">
        <v>533</v>
      </c>
      <c r="B1638" s="16">
        <v>6</v>
      </c>
      <c r="C1638" t="s">
        <v>580</v>
      </c>
      <c r="D1638" t="s">
        <v>244</v>
      </c>
      <c r="F1638" t="s">
        <v>18</v>
      </c>
      <c r="G1638">
        <v>2</v>
      </c>
      <c r="H1638">
        <v>0</v>
      </c>
      <c r="I1638">
        <v>0</v>
      </c>
      <c r="J1638" t="s">
        <v>540</v>
      </c>
      <c r="K1638" t="s">
        <v>206</v>
      </c>
      <c r="L1638" t="s">
        <v>215</v>
      </c>
    </row>
    <row r="1639" spans="1:11" ht="12.75">
      <c r="A1639" s="25" t="s">
        <v>533</v>
      </c>
      <c r="B1639" s="16">
        <v>6</v>
      </c>
      <c r="C1639" t="s">
        <v>581</v>
      </c>
      <c r="D1639" t="s">
        <v>198</v>
      </c>
      <c r="E1639" t="s">
        <v>200</v>
      </c>
      <c r="F1639" t="s">
        <v>19</v>
      </c>
      <c r="G1639">
        <v>1</v>
      </c>
      <c r="H1639">
        <v>2</v>
      </c>
      <c r="I1639">
        <v>0</v>
      </c>
      <c r="J1639" t="s">
        <v>555</v>
      </c>
      <c r="K1639" t="s">
        <v>197</v>
      </c>
    </row>
    <row r="1640" spans="1:12" ht="12.75">
      <c r="A1640" s="25" t="s">
        <v>533</v>
      </c>
      <c r="B1640" s="16">
        <v>6</v>
      </c>
      <c r="C1640" t="s">
        <v>582</v>
      </c>
      <c r="D1640" t="s">
        <v>203</v>
      </c>
      <c r="F1640" t="s">
        <v>19</v>
      </c>
      <c r="G1640">
        <v>0</v>
      </c>
      <c r="H1640">
        <v>2</v>
      </c>
      <c r="I1640">
        <v>0</v>
      </c>
      <c r="J1640" t="s">
        <v>534</v>
      </c>
      <c r="K1640" t="s">
        <v>206</v>
      </c>
      <c r="L1640" t="s">
        <v>215</v>
      </c>
    </row>
    <row r="1641" spans="1:12" ht="12.75">
      <c r="A1641" s="25" t="s">
        <v>533</v>
      </c>
      <c r="B1641" s="16">
        <v>6</v>
      </c>
      <c r="C1641" t="s">
        <v>583</v>
      </c>
      <c r="D1641" t="s">
        <v>664</v>
      </c>
      <c r="F1641" t="s">
        <v>18</v>
      </c>
      <c r="G1641">
        <v>2</v>
      </c>
      <c r="H1641">
        <v>1</v>
      </c>
      <c r="I1641">
        <v>0</v>
      </c>
      <c r="J1641" t="s">
        <v>577</v>
      </c>
      <c r="K1641" t="s">
        <v>206</v>
      </c>
      <c r="L1641" t="s">
        <v>215</v>
      </c>
    </row>
    <row r="1642" spans="1:11" ht="12.75">
      <c r="A1642" s="25" t="s">
        <v>533</v>
      </c>
      <c r="B1642" s="16">
        <v>6</v>
      </c>
      <c r="C1642" t="s">
        <v>586</v>
      </c>
      <c r="D1642" t="s">
        <v>228</v>
      </c>
      <c r="F1642" t="s">
        <v>19</v>
      </c>
      <c r="G1642">
        <v>1</v>
      </c>
      <c r="H1642">
        <v>2</v>
      </c>
      <c r="I1642">
        <v>0</v>
      </c>
      <c r="J1642" t="s">
        <v>650</v>
      </c>
      <c r="K1642" t="s">
        <v>240</v>
      </c>
    </row>
    <row r="1643" spans="1:12" ht="12.75">
      <c r="A1643" s="25" t="s">
        <v>533</v>
      </c>
      <c r="B1643" s="16">
        <v>6</v>
      </c>
      <c r="C1643" t="s">
        <v>587</v>
      </c>
      <c r="D1643" t="s">
        <v>665</v>
      </c>
      <c r="F1643" t="s">
        <v>19</v>
      </c>
      <c r="G1643">
        <v>1</v>
      </c>
      <c r="H1643">
        <v>2</v>
      </c>
      <c r="I1643">
        <v>0</v>
      </c>
      <c r="J1643" t="s">
        <v>599</v>
      </c>
      <c r="K1643" t="s">
        <v>668</v>
      </c>
      <c r="L1643" t="s">
        <v>204</v>
      </c>
    </row>
    <row r="1644" spans="1:12" ht="12.75">
      <c r="A1644" s="25" t="s">
        <v>533</v>
      </c>
      <c r="B1644" s="16">
        <v>6</v>
      </c>
      <c r="C1644" t="s">
        <v>588</v>
      </c>
      <c r="D1644" t="s">
        <v>666</v>
      </c>
      <c r="F1644" t="s">
        <v>18</v>
      </c>
      <c r="G1644">
        <v>2</v>
      </c>
      <c r="H1644">
        <v>1</v>
      </c>
      <c r="I1644">
        <v>0</v>
      </c>
      <c r="J1644" t="s">
        <v>573</v>
      </c>
      <c r="K1644" t="s">
        <v>198</v>
      </c>
      <c r="L1644" t="s">
        <v>248</v>
      </c>
    </row>
    <row r="1645" spans="1:11" ht="12.75">
      <c r="A1645" s="25" t="s">
        <v>533</v>
      </c>
      <c r="B1645" s="16">
        <v>6</v>
      </c>
      <c r="C1645" t="s">
        <v>97</v>
      </c>
      <c r="D1645" t="s">
        <v>232</v>
      </c>
      <c r="E1645" t="s">
        <v>370</v>
      </c>
      <c r="F1645" t="s">
        <v>19</v>
      </c>
      <c r="G1645">
        <v>1</v>
      </c>
      <c r="H1645">
        <v>2</v>
      </c>
      <c r="I1645">
        <v>0</v>
      </c>
      <c r="J1645" t="s">
        <v>566</v>
      </c>
      <c r="K1645" t="s">
        <v>201</v>
      </c>
    </row>
    <row r="1646" spans="1:12" ht="12.75">
      <c r="A1646" s="25" t="s">
        <v>533</v>
      </c>
      <c r="B1646" s="16">
        <v>6</v>
      </c>
      <c r="C1646" t="s">
        <v>590</v>
      </c>
      <c r="D1646" t="s">
        <v>206</v>
      </c>
      <c r="E1646" t="s">
        <v>215</v>
      </c>
      <c r="F1646" t="s">
        <v>18</v>
      </c>
      <c r="G1646">
        <v>2</v>
      </c>
      <c r="H1646">
        <v>1</v>
      </c>
      <c r="I1646">
        <v>0</v>
      </c>
      <c r="J1646" t="s">
        <v>547</v>
      </c>
      <c r="K1646" t="s">
        <v>198</v>
      </c>
      <c r="L1646" t="s">
        <v>248</v>
      </c>
    </row>
    <row r="1647" spans="1:12" ht="12.75">
      <c r="A1647" s="25" t="s">
        <v>533</v>
      </c>
      <c r="B1647" s="16">
        <v>6</v>
      </c>
      <c r="C1647" t="s">
        <v>591</v>
      </c>
      <c r="D1647" t="s">
        <v>203</v>
      </c>
      <c r="F1647" t="s">
        <v>19</v>
      </c>
      <c r="G1647">
        <v>0</v>
      </c>
      <c r="H1647">
        <v>2</v>
      </c>
      <c r="I1647">
        <v>0</v>
      </c>
      <c r="J1647" t="s">
        <v>553</v>
      </c>
      <c r="K1647" t="s">
        <v>198</v>
      </c>
      <c r="L1647" t="s">
        <v>210</v>
      </c>
    </row>
    <row r="1648" spans="1:11" ht="12.75">
      <c r="A1648" s="25" t="s">
        <v>533</v>
      </c>
      <c r="B1648" s="16">
        <v>6</v>
      </c>
      <c r="C1648" t="s">
        <v>592</v>
      </c>
      <c r="D1648" t="s">
        <v>220</v>
      </c>
      <c r="F1648" t="s">
        <v>18</v>
      </c>
      <c r="G1648">
        <v>2</v>
      </c>
      <c r="H1648">
        <v>1</v>
      </c>
      <c r="I1648">
        <v>0</v>
      </c>
      <c r="J1648" t="s">
        <v>571</v>
      </c>
      <c r="K1648" t="s">
        <v>195</v>
      </c>
    </row>
    <row r="1649" spans="1:12" ht="12.75">
      <c r="A1649" s="25" t="s">
        <v>533</v>
      </c>
      <c r="B1649" s="16">
        <v>6</v>
      </c>
      <c r="C1649" t="s">
        <v>593</v>
      </c>
      <c r="D1649" t="s">
        <v>655</v>
      </c>
      <c r="F1649" t="s">
        <v>19</v>
      </c>
      <c r="G1649">
        <v>0</v>
      </c>
      <c r="H1649">
        <v>2</v>
      </c>
      <c r="I1649">
        <v>0</v>
      </c>
      <c r="J1649" t="s">
        <v>621</v>
      </c>
      <c r="K1649" t="s">
        <v>201</v>
      </c>
      <c r="L1649" t="s">
        <v>202</v>
      </c>
    </row>
    <row r="1650" spans="1:12" ht="12.75">
      <c r="A1650" s="25" t="s">
        <v>533</v>
      </c>
      <c r="B1650" s="16">
        <v>6</v>
      </c>
      <c r="C1650" t="s">
        <v>594</v>
      </c>
      <c r="D1650" t="s">
        <v>197</v>
      </c>
      <c r="E1650" t="s">
        <v>658</v>
      </c>
      <c r="F1650" t="s">
        <v>18</v>
      </c>
      <c r="G1650">
        <v>2</v>
      </c>
      <c r="H1650">
        <v>0</v>
      </c>
      <c r="I1650">
        <v>0</v>
      </c>
      <c r="J1650" t="s">
        <v>609</v>
      </c>
      <c r="K1650" t="s">
        <v>213</v>
      </c>
      <c r="L1650" s="8" t="s">
        <v>214</v>
      </c>
    </row>
    <row r="1651" spans="1:11" ht="12.75">
      <c r="A1651" s="25" t="s">
        <v>533</v>
      </c>
      <c r="B1651" s="16">
        <v>6</v>
      </c>
      <c r="C1651" t="s">
        <v>595</v>
      </c>
      <c r="D1651" t="s">
        <v>667</v>
      </c>
      <c r="F1651" t="s">
        <v>18</v>
      </c>
      <c r="G1651">
        <v>2</v>
      </c>
      <c r="H1651">
        <v>0</v>
      </c>
      <c r="I1651">
        <v>0</v>
      </c>
      <c r="J1651" t="s">
        <v>628</v>
      </c>
      <c r="K1651" t="s">
        <v>657</v>
      </c>
    </row>
    <row r="1652" spans="1:12" ht="12.75">
      <c r="A1652" s="25" t="s">
        <v>533</v>
      </c>
      <c r="B1652" s="16">
        <v>6</v>
      </c>
      <c r="C1652" t="s">
        <v>596</v>
      </c>
      <c r="D1652" t="s">
        <v>201</v>
      </c>
      <c r="E1652" t="s">
        <v>216</v>
      </c>
      <c r="F1652" t="s">
        <v>19</v>
      </c>
      <c r="G1652">
        <v>0</v>
      </c>
      <c r="H1652">
        <v>2</v>
      </c>
      <c r="I1652">
        <v>0</v>
      </c>
      <c r="J1652" t="s">
        <v>637</v>
      </c>
      <c r="K1652" t="s">
        <v>195</v>
      </c>
      <c r="L1652" t="s">
        <v>196</v>
      </c>
    </row>
    <row r="1653" spans="1:12" ht="12.75">
      <c r="A1653" s="25" t="s">
        <v>533</v>
      </c>
      <c r="B1653" s="16">
        <v>6</v>
      </c>
      <c r="C1653" t="s">
        <v>597</v>
      </c>
      <c r="D1653" t="s">
        <v>234</v>
      </c>
      <c r="F1653" t="s">
        <v>19</v>
      </c>
      <c r="G1653">
        <v>1</v>
      </c>
      <c r="H1653">
        <v>2</v>
      </c>
      <c r="I1653">
        <v>0</v>
      </c>
      <c r="J1653" t="s">
        <v>630</v>
      </c>
      <c r="K1653" t="s">
        <v>198</v>
      </c>
      <c r="L1653" t="s">
        <v>210</v>
      </c>
    </row>
    <row r="1654" spans="1:11" ht="12.75">
      <c r="A1654" s="25" t="s">
        <v>533</v>
      </c>
      <c r="B1654" s="16">
        <v>6</v>
      </c>
      <c r="C1654" t="s">
        <v>599</v>
      </c>
      <c r="D1654" t="s">
        <v>668</v>
      </c>
      <c r="E1654" t="s">
        <v>204</v>
      </c>
      <c r="F1654" t="s">
        <v>18</v>
      </c>
      <c r="G1654">
        <v>2</v>
      </c>
      <c r="H1654">
        <v>1</v>
      </c>
      <c r="I1654">
        <v>0</v>
      </c>
      <c r="J1654" t="s">
        <v>587</v>
      </c>
      <c r="K1654" t="s">
        <v>665</v>
      </c>
    </row>
    <row r="1655" spans="1:12" ht="12.75">
      <c r="A1655" s="25" t="s">
        <v>533</v>
      </c>
      <c r="B1655" s="16">
        <v>6</v>
      </c>
      <c r="C1655" t="s">
        <v>600</v>
      </c>
      <c r="D1655" t="s">
        <v>230</v>
      </c>
      <c r="F1655" t="s">
        <v>18</v>
      </c>
      <c r="G1655">
        <v>2</v>
      </c>
      <c r="H1655">
        <v>0</v>
      </c>
      <c r="I1655">
        <v>0</v>
      </c>
      <c r="J1655" t="s">
        <v>645</v>
      </c>
      <c r="K1655" t="s">
        <v>198</v>
      </c>
      <c r="L1655" t="s">
        <v>210</v>
      </c>
    </row>
    <row r="1656" spans="1:11" ht="12.75">
      <c r="A1656" s="25" t="s">
        <v>533</v>
      </c>
      <c r="B1656" s="16">
        <v>6</v>
      </c>
      <c r="C1656" t="s">
        <v>603</v>
      </c>
      <c r="D1656" t="s">
        <v>198</v>
      </c>
      <c r="E1656" t="s">
        <v>669</v>
      </c>
      <c r="F1656" t="s">
        <v>19</v>
      </c>
      <c r="G1656">
        <v>0</v>
      </c>
      <c r="H1656">
        <v>2</v>
      </c>
      <c r="I1656">
        <v>0</v>
      </c>
      <c r="J1656" t="s">
        <v>619</v>
      </c>
      <c r="K1656" t="s">
        <v>209</v>
      </c>
    </row>
    <row r="1657" spans="1:11" ht="12.75">
      <c r="A1657" s="25" t="s">
        <v>533</v>
      </c>
      <c r="B1657" s="16">
        <v>6</v>
      </c>
      <c r="C1657" t="s">
        <v>671</v>
      </c>
      <c r="D1657" t="s">
        <v>657</v>
      </c>
      <c r="E1657" t="s">
        <v>670</v>
      </c>
      <c r="F1657" t="s">
        <v>19</v>
      </c>
      <c r="G1657">
        <v>0</v>
      </c>
      <c r="H1657">
        <v>2</v>
      </c>
      <c r="I1657">
        <v>0</v>
      </c>
      <c r="J1657" t="s">
        <v>646</v>
      </c>
      <c r="K1657" t="s">
        <v>203</v>
      </c>
    </row>
    <row r="1658" spans="1:12" ht="12.75">
      <c r="A1658" s="25" t="s">
        <v>533</v>
      </c>
      <c r="B1658" s="16">
        <v>6</v>
      </c>
      <c r="C1658" t="s">
        <v>604</v>
      </c>
      <c r="D1658" t="s">
        <v>206</v>
      </c>
      <c r="E1658" t="s">
        <v>215</v>
      </c>
      <c r="F1658" t="s">
        <v>19</v>
      </c>
      <c r="G1658">
        <v>1</v>
      </c>
      <c r="H1658">
        <v>2</v>
      </c>
      <c r="I1658">
        <v>0</v>
      </c>
      <c r="J1658" t="s">
        <v>560</v>
      </c>
      <c r="K1658" t="s">
        <v>198</v>
      </c>
      <c r="L1658" t="s">
        <v>210</v>
      </c>
    </row>
    <row r="1659" spans="1:11" ht="12.75">
      <c r="A1659" s="25" t="s">
        <v>533</v>
      </c>
      <c r="B1659" s="16">
        <v>6</v>
      </c>
      <c r="C1659" t="s">
        <v>605</v>
      </c>
      <c r="D1659" t="s">
        <v>201</v>
      </c>
      <c r="E1659" t="s">
        <v>208</v>
      </c>
      <c r="F1659" t="s">
        <v>18</v>
      </c>
      <c r="G1659">
        <v>2</v>
      </c>
      <c r="H1659">
        <v>1</v>
      </c>
      <c r="I1659">
        <v>0</v>
      </c>
      <c r="J1659" t="s">
        <v>558</v>
      </c>
      <c r="K1659" t="s">
        <v>197</v>
      </c>
    </row>
    <row r="1660" spans="1:12" ht="12.75">
      <c r="A1660" s="25" t="s">
        <v>533</v>
      </c>
      <c r="B1660" s="16">
        <v>6</v>
      </c>
      <c r="C1660" t="s">
        <v>606</v>
      </c>
      <c r="D1660" t="s">
        <v>211</v>
      </c>
      <c r="F1660" t="s">
        <v>18</v>
      </c>
      <c r="G1660">
        <v>2</v>
      </c>
      <c r="H1660">
        <v>1</v>
      </c>
      <c r="I1660">
        <v>0</v>
      </c>
      <c r="J1660" t="s">
        <v>545</v>
      </c>
      <c r="K1660" t="s">
        <v>201</v>
      </c>
      <c r="L1660" t="s">
        <v>208</v>
      </c>
    </row>
    <row r="1661" spans="1:12" ht="12.75">
      <c r="A1661" s="25" t="s">
        <v>533</v>
      </c>
      <c r="B1661" s="16">
        <v>6</v>
      </c>
      <c r="C1661" t="s">
        <v>609</v>
      </c>
      <c r="D1661" t="s">
        <v>213</v>
      </c>
      <c r="E1661" s="8" t="s">
        <v>214</v>
      </c>
      <c r="F1661" t="s">
        <v>19</v>
      </c>
      <c r="G1661">
        <v>0</v>
      </c>
      <c r="H1661">
        <v>2</v>
      </c>
      <c r="I1661">
        <v>0</v>
      </c>
      <c r="J1661" t="s">
        <v>594</v>
      </c>
      <c r="K1661" t="s">
        <v>197</v>
      </c>
      <c r="L1661" t="s">
        <v>658</v>
      </c>
    </row>
    <row r="1662" spans="1:12" ht="12.75">
      <c r="A1662" s="25" t="s">
        <v>533</v>
      </c>
      <c r="B1662" s="16">
        <v>6</v>
      </c>
      <c r="C1662" t="s">
        <v>610</v>
      </c>
      <c r="D1662" t="s">
        <v>252</v>
      </c>
      <c r="F1662" t="s">
        <v>19</v>
      </c>
      <c r="G1662">
        <v>1</v>
      </c>
      <c r="H1662">
        <v>2</v>
      </c>
      <c r="I1662">
        <v>0</v>
      </c>
      <c r="J1662" t="s">
        <v>567</v>
      </c>
      <c r="K1662" t="s">
        <v>195</v>
      </c>
      <c r="L1662" t="s">
        <v>196</v>
      </c>
    </row>
    <row r="1663" spans="1:12" ht="12.75">
      <c r="A1663" s="25" t="s">
        <v>533</v>
      </c>
      <c r="B1663" s="16">
        <v>6</v>
      </c>
      <c r="C1663" t="s">
        <v>611</v>
      </c>
      <c r="D1663" t="s">
        <v>673</v>
      </c>
      <c r="F1663" t="s">
        <v>18</v>
      </c>
      <c r="G1663">
        <v>2</v>
      </c>
      <c r="H1663">
        <v>0</v>
      </c>
      <c r="I1663">
        <v>0</v>
      </c>
      <c r="J1663" t="s">
        <v>635</v>
      </c>
      <c r="K1663" t="s">
        <v>657</v>
      </c>
      <c r="L1663" t="s">
        <v>679</v>
      </c>
    </row>
    <row r="1664" spans="1:11" ht="12.75">
      <c r="A1664" s="25" t="s">
        <v>533</v>
      </c>
      <c r="B1664" s="16">
        <v>6</v>
      </c>
      <c r="C1664" t="s">
        <v>612</v>
      </c>
      <c r="D1664" t="s">
        <v>674</v>
      </c>
      <c r="F1664" t="s">
        <v>18</v>
      </c>
      <c r="G1664">
        <v>2</v>
      </c>
      <c r="H1664">
        <v>0</v>
      </c>
      <c r="I1664">
        <v>0</v>
      </c>
      <c r="J1664" t="s">
        <v>570</v>
      </c>
      <c r="K1664" t="s">
        <v>662</v>
      </c>
    </row>
    <row r="1665" spans="1:11" ht="12.75">
      <c r="A1665" s="25" t="s">
        <v>533</v>
      </c>
      <c r="B1665" s="16">
        <v>6</v>
      </c>
      <c r="C1665" t="s">
        <v>613</v>
      </c>
      <c r="D1665" t="s">
        <v>201</v>
      </c>
      <c r="E1665" t="s">
        <v>216</v>
      </c>
      <c r="F1665" t="s">
        <v>20</v>
      </c>
      <c r="G1665">
        <v>0</v>
      </c>
      <c r="H1665">
        <v>0</v>
      </c>
      <c r="I1665">
        <v>3</v>
      </c>
      <c r="J1665" t="s">
        <v>640</v>
      </c>
      <c r="K1665" t="s">
        <v>197</v>
      </c>
    </row>
    <row r="1666" spans="1:11" ht="12.75">
      <c r="A1666" s="25" t="s">
        <v>533</v>
      </c>
      <c r="B1666" s="16">
        <v>6</v>
      </c>
      <c r="C1666" t="s">
        <v>614</v>
      </c>
      <c r="D1666" t="s">
        <v>675</v>
      </c>
      <c r="E1666" t="s">
        <v>193</v>
      </c>
      <c r="F1666" t="s">
        <v>18</v>
      </c>
      <c r="G1666">
        <v>2</v>
      </c>
      <c r="H1666">
        <v>1</v>
      </c>
      <c r="I1666">
        <v>0</v>
      </c>
      <c r="J1666" t="s">
        <v>636</v>
      </c>
      <c r="K1666" t="s">
        <v>209</v>
      </c>
    </row>
    <row r="1667" spans="1:11" ht="12.75">
      <c r="A1667" s="25" t="s">
        <v>533</v>
      </c>
      <c r="B1667" s="16">
        <v>6</v>
      </c>
      <c r="C1667" t="s">
        <v>615</v>
      </c>
      <c r="D1667" t="s">
        <v>201</v>
      </c>
      <c r="E1667" t="s">
        <v>208</v>
      </c>
      <c r="F1667" t="s">
        <v>19</v>
      </c>
      <c r="G1667">
        <v>0</v>
      </c>
      <c r="H1667">
        <v>2</v>
      </c>
      <c r="I1667">
        <v>0</v>
      </c>
      <c r="J1667" t="s">
        <v>643</v>
      </c>
      <c r="K1667" t="s">
        <v>652</v>
      </c>
    </row>
    <row r="1668" spans="1:11" ht="12.75">
      <c r="A1668" s="25" t="s">
        <v>533</v>
      </c>
      <c r="B1668" s="16">
        <v>6</v>
      </c>
      <c r="C1668" t="s">
        <v>616</v>
      </c>
      <c r="D1668" t="s">
        <v>674</v>
      </c>
      <c r="F1668" t="s">
        <v>18</v>
      </c>
      <c r="G1668">
        <v>2</v>
      </c>
      <c r="H1668">
        <v>1</v>
      </c>
      <c r="I1668">
        <v>0</v>
      </c>
      <c r="J1668" t="s">
        <v>543</v>
      </c>
      <c r="K1668" t="s">
        <v>657</v>
      </c>
    </row>
    <row r="1669" spans="1:11" ht="12.75">
      <c r="A1669" s="25" t="s">
        <v>533</v>
      </c>
      <c r="B1669" s="16">
        <v>6</v>
      </c>
      <c r="C1669" t="s">
        <v>617</v>
      </c>
      <c r="D1669" t="s">
        <v>197</v>
      </c>
      <c r="F1669" t="s">
        <v>19</v>
      </c>
      <c r="G1669">
        <v>1</v>
      </c>
      <c r="H1669">
        <v>2</v>
      </c>
      <c r="I1669">
        <v>0</v>
      </c>
      <c r="J1669" t="s">
        <v>638</v>
      </c>
      <c r="K1669" t="s">
        <v>201</v>
      </c>
    </row>
    <row r="1670" spans="1:12" ht="12.75">
      <c r="A1670" s="25" t="s">
        <v>533</v>
      </c>
      <c r="B1670" s="16">
        <v>6</v>
      </c>
      <c r="C1670" t="s">
        <v>618</v>
      </c>
      <c r="D1670" t="s">
        <v>198</v>
      </c>
      <c r="E1670" t="s">
        <v>652</v>
      </c>
      <c r="F1670" t="s">
        <v>18</v>
      </c>
      <c r="G1670">
        <v>2</v>
      </c>
      <c r="H1670">
        <v>1</v>
      </c>
      <c r="I1670">
        <v>0</v>
      </c>
      <c r="J1670" t="s">
        <v>568</v>
      </c>
      <c r="K1670" t="s">
        <v>197</v>
      </c>
      <c r="L1670" t="s">
        <v>216</v>
      </c>
    </row>
    <row r="1671" spans="1:12" ht="12.75">
      <c r="A1671" s="25" t="s">
        <v>533</v>
      </c>
      <c r="B1671" s="16">
        <v>6</v>
      </c>
      <c r="C1671" t="s">
        <v>619</v>
      </c>
      <c r="D1671" t="s">
        <v>209</v>
      </c>
      <c r="F1671" t="s">
        <v>18</v>
      </c>
      <c r="G1671">
        <v>2</v>
      </c>
      <c r="H1671">
        <v>0</v>
      </c>
      <c r="I1671">
        <v>0</v>
      </c>
      <c r="J1671" t="s">
        <v>603</v>
      </c>
      <c r="K1671" t="s">
        <v>198</v>
      </c>
      <c r="L1671" t="s">
        <v>669</v>
      </c>
    </row>
    <row r="1672" spans="1:11" ht="12.75">
      <c r="A1672" s="25" t="s">
        <v>533</v>
      </c>
      <c r="B1672" s="16">
        <v>6</v>
      </c>
      <c r="C1672" t="s">
        <v>621</v>
      </c>
      <c r="D1672" t="s">
        <v>201</v>
      </c>
      <c r="E1672" t="s">
        <v>202</v>
      </c>
      <c r="F1672" t="s">
        <v>18</v>
      </c>
      <c r="G1672">
        <v>2</v>
      </c>
      <c r="H1672">
        <v>0</v>
      </c>
      <c r="I1672">
        <v>0</v>
      </c>
      <c r="J1672" t="s">
        <v>593</v>
      </c>
      <c r="K1672" t="s">
        <v>655</v>
      </c>
    </row>
    <row r="1673" spans="1:12" ht="12.75">
      <c r="A1673" s="25" t="s">
        <v>533</v>
      </c>
      <c r="B1673" s="16">
        <v>6</v>
      </c>
      <c r="C1673" t="s">
        <v>141</v>
      </c>
      <c r="D1673" t="s">
        <v>677</v>
      </c>
      <c r="F1673" t="s">
        <v>18</v>
      </c>
      <c r="G1673">
        <v>2</v>
      </c>
      <c r="H1673">
        <v>1</v>
      </c>
      <c r="I1673">
        <v>0</v>
      </c>
      <c r="J1673" t="s">
        <v>574</v>
      </c>
      <c r="K1673" t="s">
        <v>206</v>
      </c>
      <c r="L1673" t="s">
        <v>215</v>
      </c>
    </row>
    <row r="1674" spans="1:12" ht="12.75">
      <c r="A1674" s="25" t="s">
        <v>533</v>
      </c>
      <c r="B1674" s="16">
        <v>6</v>
      </c>
      <c r="C1674" t="s">
        <v>623</v>
      </c>
      <c r="D1674" t="s">
        <v>203</v>
      </c>
      <c r="F1674" t="s">
        <v>19</v>
      </c>
      <c r="G1674">
        <v>1</v>
      </c>
      <c r="H1674">
        <v>2</v>
      </c>
      <c r="I1674">
        <v>0</v>
      </c>
      <c r="J1674" t="s">
        <v>634</v>
      </c>
      <c r="K1674" t="s">
        <v>198</v>
      </c>
      <c r="L1674" t="s">
        <v>210</v>
      </c>
    </row>
    <row r="1675" spans="1:11" ht="12.75">
      <c r="A1675" s="25" t="s">
        <v>533</v>
      </c>
      <c r="B1675" s="16">
        <v>6</v>
      </c>
      <c r="C1675" t="s">
        <v>624</v>
      </c>
      <c r="D1675" t="s">
        <v>206</v>
      </c>
      <c r="F1675" t="s">
        <v>18</v>
      </c>
      <c r="G1675">
        <v>2</v>
      </c>
      <c r="H1675">
        <v>0</v>
      </c>
      <c r="I1675">
        <v>0</v>
      </c>
      <c r="J1675" t="s">
        <v>641</v>
      </c>
      <c r="K1675" t="s">
        <v>218</v>
      </c>
    </row>
    <row r="1676" spans="1:11" ht="12.75">
      <c r="A1676" s="25" t="s">
        <v>533</v>
      </c>
      <c r="B1676" s="16">
        <v>6</v>
      </c>
      <c r="C1676" t="s">
        <v>628</v>
      </c>
      <c r="D1676" t="s">
        <v>657</v>
      </c>
      <c r="F1676" t="s">
        <v>19</v>
      </c>
      <c r="G1676">
        <v>0</v>
      </c>
      <c r="H1676">
        <v>2</v>
      </c>
      <c r="I1676">
        <v>0</v>
      </c>
      <c r="J1676" t="s">
        <v>595</v>
      </c>
      <c r="K1676" t="s">
        <v>667</v>
      </c>
    </row>
    <row r="1677" spans="1:11" ht="12.75">
      <c r="A1677" s="25" t="s">
        <v>533</v>
      </c>
      <c r="B1677" s="16">
        <v>6</v>
      </c>
      <c r="C1677" t="s">
        <v>630</v>
      </c>
      <c r="D1677" t="s">
        <v>198</v>
      </c>
      <c r="E1677" t="s">
        <v>798</v>
      </c>
      <c r="F1677" t="s">
        <v>18</v>
      </c>
      <c r="G1677">
        <v>2</v>
      </c>
      <c r="H1677">
        <v>1</v>
      </c>
      <c r="I1677">
        <v>0</v>
      </c>
      <c r="J1677" t="s">
        <v>597</v>
      </c>
      <c r="K1677" t="s">
        <v>234</v>
      </c>
    </row>
    <row r="1678" spans="1:11" ht="12.75">
      <c r="A1678" s="25" t="s">
        <v>533</v>
      </c>
      <c r="B1678" s="16">
        <v>6</v>
      </c>
      <c r="C1678" t="s">
        <v>631</v>
      </c>
      <c r="D1678" t="s">
        <v>230</v>
      </c>
      <c r="F1678" t="s">
        <v>18</v>
      </c>
      <c r="G1678">
        <v>2</v>
      </c>
      <c r="H1678">
        <v>1</v>
      </c>
      <c r="I1678">
        <v>0</v>
      </c>
      <c r="J1678" t="s">
        <v>546</v>
      </c>
      <c r="K1678" t="s">
        <v>230</v>
      </c>
    </row>
    <row r="1679" spans="1:11" ht="12.75">
      <c r="A1679" s="25" t="s">
        <v>533</v>
      </c>
      <c r="B1679" s="16">
        <v>6</v>
      </c>
      <c r="C1679" t="s">
        <v>632</v>
      </c>
      <c r="D1679" t="s">
        <v>244</v>
      </c>
      <c r="F1679" t="s">
        <v>18</v>
      </c>
      <c r="G1679">
        <v>2</v>
      </c>
      <c r="H1679">
        <v>1</v>
      </c>
      <c r="I1679">
        <v>0</v>
      </c>
      <c r="J1679" t="s">
        <v>549</v>
      </c>
      <c r="K1679" t="s">
        <v>212</v>
      </c>
    </row>
    <row r="1680" spans="1:11" ht="12.75">
      <c r="A1680" s="25" t="s">
        <v>533</v>
      </c>
      <c r="B1680" s="16">
        <v>6</v>
      </c>
      <c r="C1680" t="s">
        <v>634</v>
      </c>
      <c r="D1680" t="s">
        <v>198</v>
      </c>
      <c r="E1680" t="s">
        <v>210</v>
      </c>
      <c r="F1680" t="s">
        <v>18</v>
      </c>
      <c r="G1680">
        <v>2</v>
      </c>
      <c r="H1680">
        <v>1</v>
      </c>
      <c r="I1680">
        <v>0</v>
      </c>
      <c r="J1680" t="s">
        <v>623</v>
      </c>
      <c r="K1680" t="s">
        <v>203</v>
      </c>
    </row>
    <row r="1681" spans="1:11" ht="12.75">
      <c r="A1681" s="25" t="s">
        <v>533</v>
      </c>
      <c r="B1681" s="16">
        <v>6</v>
      </c>
      <c r="C1681" t="s">
        <v>635</v>
      </c>
      <c r="D1681" t="s">
        <v>657</v>
      </c>
      <c r="E1681" t="s">
        <v>679</v>
      </c>
      <c r="F1681" t="s">
        <v>19</v>
      </c>
      <c r="G1681">
        <v>0</v>
      </c>
      <c r="H1681">
        <v>2</v>
      </c>
      <c r="I1681">
        <v>0</v>
      </c>
      <c r="J1681" t="s">
        <v>611</v>
      </c>
      <c r="K1681" t="s">
        <v>673</v>
      </c>
    </row>
    <row r="1682" spans="1:12" ht="12.75">
      <c r="A1682" s="25" t="s">
        <v>533</v>
      </c>
      <c r="B1682" s="16">
        <v>6</v>
      </c>
      <c r="C1682" t="s">
        <v>636</v>
      </c>
      <c r="D1682" t="s">
        <v>209</v>
      </c>
      <c r="F1682" t="s">
        <v>19</v>
      </c>
      <c r="G1682">
        <v>1</v>
      </c>
      <c r="H1682">
        <v>2</v>
      </c>
      <c r="I1682">
        <v>0</v>
      </c>
      <c r="J1682" t="s">
        <v>614</v>
      </c>
      <c r="K1682" t="s">
        <v>675</v>
      </c>
      <c r="L1682" t="s">
        <v>193</v>
      </c>
    </row>
    <row r="1683" spans="1:12" ht="12.75">
      <c r="A1683" s="25" t="s">
        <v>533</v>
      </c>
      <c r="B1683" s="16">
        <v>6</v>
      </c>
      <c r="C1683" t="s">
        <v>637</v>
      </c>
      <c r="D1683" t="s">
        <v>195</v>
      </c>
      <c r="E1683" t="s">
        <v>196</v>
      </c>
      <c r="F1683" t="s">
        <v>18</v>
      </c>
      <c r="G1683">
        <v>2</v>
      </c>
      <c r="H1683">
        <v>0</v>
      </c>
      <c r="I1683">
        <v>0</v>
      </c>
      <c r="J1683" t="s">
        <v>596</v>
      </c>
      <c r="K1683" t="s">
        <v>201</v>
      </c>
      <c r="L1683" t="s">
        <v>216</v>
      </c>
    </row>
    <row r="1684" spans="1:11" ht="12.75">
      <c r="A1684" s="25" t="s">
        <v>533</v>
      </c>
      <c r="B1684" s="16">
        <v>6</v>
      </c>
      <c r="C1684" t="s">
        <v>638</v>
      </c>
      <c r="D1684" t="s">
        <v>201</v>
      </c>
      <c r="F1684" t="s">
        <v>18</v>
      </c>
      <c r="G1684">
        <v>2</v>
      </c>
      <c r="H1684">
        <v>1</v>
      </c>
      <c r="I1684">
        <v>0</v>
      </c>
      <c r="J1684" t="s">
        <v>617</v>
      </c>
      <c r="K1684" t="s">
        <v>197</v>
      </c>
    </row>
    <row r="1685" spans="1:12" ht="12.75">
      <c r="A1685" s="25" t="s">
        <v>533</v>
      </c>
      <c r="B1685" s="16">
        <v>6</v>
      </c>
      <c r="C1685" t="s">
        <v>640</v>
      </c>
      <c r="D1685" t="s">
        <v>197</v>
      </c>
      <c r="F1685" t="s">
        <v>20</v>
      </c>
      <c r="G1685">
        <v>0</v>
      </c>
      <c r="H1685">
        <v>0</v>
      </c>
      <c r="I1685">
        <v>3</v>
      </c>
      <c r="J1685" t="s">
        <v>613</v>
      </c>
      <c r="K1685" t="s">
        <v>201</v>
      </c>
      <c r="L1685" t="s">
        <v>216</v>
      </c>
    </row>
    <row r="1686" spans="1:11" ht="12.75">
      <c r="A1686" s="25" t="s">
        <v>533</v>
      </c>
      <c r="B1686" s="16">
        <v>6</v>
      </c>
      <c r="C1686" t="s">
        <v>641</v>
      </c>
      <c r="D1686" t="s">
        <v>218</v>
      </c>
      <c r="F1686" t="s">
        <v>19</v>
      </c>
      <c r="G1686">
        <v>0</v>
      </c>
      <c r="H1686">
        <v>2</v>
      </c>
      <c r="I1686">
        <v>0</v>
      </c>
      <c r="J1686" t="s">
        <v>624</v>
      </c>
      <c r="K1686" t="s">
        <v>206</v>
      </c>
    </row>
    <row r="1687" spans="1:12" ht="12.75">
      <c r="A1687" s="25" t="s">
        <v>533</v>
      </c>
      <c r="B1687" s="16">
        <v>6</v>
      </c>
      <c r="C1687" t="s">
        <v>643</v>
      </c>
      <c r="D1687" t="s">
        <v>652</v>
      </c>
      <c r="F1687" t="s">
        <v>18</v>
      </c>
      <c r="G1687">
        <v>2</v>
      </c>
      <c r="H1687">
        <v>0</v>
      </c>
      <c r="I1687">
        <v>0</v>
      </c>
      <c r="J1687" t="s">
        <v>615</v>
      </c>
      <c r="K1687" t="s">
        <v>201</v>
      </c>
      <c r="L1687" t="s">
        <v>208</v>
      </c>
    </row>
    <row r="1688" spans="1:11" ht="12.75">
      <c r="A1688" s="25" t="s">
        <v>533</v>
      </c>
      <c r="B1688" s="16">
        <v>6</v>
      </c>
      <c r="C1688" t="s">
        <v>645</v>
      </c>
      <c r="D1688" t="s">
        <v>198</v>
      </c>
      <c r="E1688" t="s">
        <v>210</v>
      </c>
      <c r="F1688" t="s">
        <v>19</v>
      </c>
      <c r="G1688">
        <v>0</v>
      </c>
      <c r="H1688">
        <v>2</v>
      </c>
      <c r="I1688">
        <v>0</v>
      </c>
      <c r="J1688" t="s">
        <v>600</v>
      </c>
      <c r="K1688" t="s">
        <v>230</v>
      </c>
    </row>
    <row r="1689" spans="1:12" ht="12.75">
      <c r="A1689" s="25" t="s">
        <v>533</v>
      </c>
      <c r="B1689" s="16">
        <v>6</v>
      </c>
      <c r="C1689" t="s">
        <v>646</v>
      </c>
      <c r="D1689" t="s">
        <v>203</v>
      </c>
      <c r="F1689" t="s">
        <v>18</v>
      </c>
      <c r="G1689">
        <v>2</v>
      </c>
      <c r="H1689">
        <v>0</v>
      </c>
      <c r="I1689">
        <v>0</v>
      </c>
      <c r="J1689" t="s">
        <v>671</v>
      </c>
      <c r="K1689" t="s">
        <v>657</v>
      </c>
      <c r="L1689" t="s">
        <v>670</v>
      </c>
    </row>
    <row r="1690" spans="1:12" ht="12.75">
      <c r="A1690" s="25" t="s">
        <v>533</v>
      </c>
      <c r="B1690" s="16">
        <v>6</v>
      </c>
      <c r="C1690" t="s">
        <v>649</v>
      </c>
      <c r="D1690" t="s">
        <v>198</v>
      </c>
      <c r="E1690" t="s">
        <v>652</v>
      </c>
      <c r="F1690" t="s">
        <v>20</v>
      </c>
      <c r="G1690">
        <v>0</v>
      </c>
      <c r="H1690">
        <v>0</v>
      </c>
      <c r="I1690">
        <v>3</v>
      </c>
      <c r="J1690" t="s">
        <v>537</v>
      </c>
      <c r="K1690" t="s">
        <v>206</v>
      </c>
      <c r="L1690" t="s">
        <v>215</v>
      </c>
    </row>
    <row r="1691" spans="1:11" ht="12.75">
      <c r="A1691" s="25" t="s">
        <v>533</v>
      </c>
      <c r="B1691" s="16">
        <v>6</v>
      </c>
      <c r="C1691" t="s">
        <v>650</v>
      </c>
      <c r="D1691" t="s">
        <v>240</v>
      </c>
      <c r="F1691" t="s">
        <v>18</v>
      </c>
      <c r="G1691">
        <v>2</v>
      </c>
      <c r="H1691">
        <v>1</v>
      </c>
      <c r="I1691">
        <v>0</v>
      </c>
      <c r="J1691" t="s">
        <v>586</v>
      </c>
      <c r="K1691" t="s">
        <v>228</v>
      </c>
    </row>
    <row r="1692" spans="1:11" ht="12.75">
      <c r="A1692" s="25" t="s">
        <v>533</v>
      </c>
      <c r="B1692" s="17">
        <v>7</v>
      </c>
      <c r="C1692" t="s">
        <v>534</v>
      </c>
      <c r="D1692" t="s">
        <v>206</v>
      </c>
      <c r="E1692" t="s">
        <v>215</v>
      </c>
      <c r="F1692" t="s">
        <v>18</v>
      </c>
      <c r="G1692">
        <v>2</v>
      </c>
      <c r="H1692">
        <v>1</v>
      </c>
      <c r="I1692">
        <v>0</v>
      </c>
      <c r="J1692" t="s">
        <v>646</v>
      </c>
      <c r="K1692" t="s">
        <v>203</v>
      </c>
    </row>
    <row r="1693" spans="1:11" ht="12.75">
      <c r="A1693" s="25" t="s">
        <v>533</v>
      </c>
      <c r="B1693" s="17">
        <v>7</v>
      </c>
      <c r="C1693" t="s">
        <v>537</v>
      </c>
      <c r="D1693" t="s">
        <v>206</v>
      </c>
      <c r="E1693" t="s">
        <v>215</v>
      </c>
      <c r="F1693" t="s">
        <v>20</v>
      </c>
      <c r="G1693">
        <v>0</v>
      </c>
      <c r="H1693">
        <v>0</v>
      </c>
      <c r="I1693">
        <v>3</v>
      </c>
      <c r="J1693" t="s">
        <v>640</v>
      </c>
      <c r="K1693" t="s">
        <v>197</v>
      </c>
    </row>
    <row r="1694" spans="1:11" ht="12.75">
      <c r="A1694" s="25" t="s">
        <v>533</v>
      </c>
      <c r="B1694" s="17">
        <v>7</v>
      </c>
      <c r="C1694" t="s">
        <v>540</v>
      </c>
      <c r="D1694" t="s">
        <v>206</v>
      </c>
      <c r="E1694" t="s">
        <v>215</v>
      </c>
      <c r="F1694" t="s">
        <v>18</v>
      </c>
      <c r="G1694">
        <v>2</v>
      </c>
      <c r="H1694">
        <v>1</v>
      </c>
      <c r="I1694">
        <v>0</v>
      </c>
      <c r="J1694" t="s">
        <v>624</v>
      </c>
      <c r="K1694" t="s">
        <v>206</v>
      </c>
    </row>
    <row r="1695" spans="1:12" ht="12.75">
      <c r="A1695" s="25" t="s">
        <v>533</v>
      </c>
      <c r="B1695" s="17">
        <v>7</v>
      </c>
      <c r="C1695" t="s">
        <v>544</v>
      </c>
      <c r="D1695" t="s">
        <v>195</v>
      </c>
      <c r="E1695" t="s">
        <v>196</v>
      </c>
      <c r="F1695" t="s">
        <v>19</v>
      </c>
      <c r="G1695">
        <v>0</v>
      </c>
      <c r="H1695">
        <v>2</v>
      </c>
      <c r="I1695">
        <v>0</v>
      </c>
      <c r="J1695" t="s">
        <v>618</v>
      </c>
      <c r="K1695" t="s">
        <v>198</v>
      </c>
      <c r="L1695" t="s">
        <v>652</v>
      </c>
    </row>
    <row r="1696" spans="1:11" ht="12.75">
      <c r="A1696" s="25" t="s">
        <v>533</v>
      </c>
      <c r="B1696" s="17">
        <v>7</v>
      </c>
      <c r="C1696" t="s">
        <v>545</v>
      </c>
      <c r="D1696" t="s">
        <v>201</v>
      </c>
      <c r="E1696" t="s">
        <v>208</v>
      </c>
      <c r="F1696" t="s">
        <v>19</v>
      </c>
      <c r="G1696">
        <v>1</v>
      </c>
      <c r="H1696">
        <v>2</v>
      </c>
      <c r="I1696">
        <v>0</v>
      </c>
      <c r="J1696" t="s">
        <v>558</v>
      </c>
      <c r="K1696" t="s">
        <v>197</v>
      </c>
    </row>
    <row r="1697" spans="1:12" ht="12.75">
      <c r="A1697" s="25" t="s">
        <v>533</v>
      </c>
      <c r="B1697" s="17">
        <v>7</v>
      </c>
      <c r="C1697" t="s">
        <v>547</v>
      </c>
      <c r="D1697" t="s">
        <v>198</v>
      </c>
      <c r="E1697" t="s">
        <v>248</v>
      </c>
      <c r="F1697" t="s">
        <v>19</v>
      </c>
      <c r="G1697">
        <v>1</v>
      </c>
      <c r="H1697">
        <v>2</v>
      </c>
      <c r="I1697">
        <v>0</v>
      </c>
      <c r="J1697" t="s">
        <v>550</v>
      </c>
      <c r="K1697" t="s">
        <v>197</v>
      </c>
      <c r="L1697" t="s">
        <v>216</v>
      </c>
    </row>
    <row r="1698" spans="1:11" ht="12.75">
      <c r="A1698" s="25" t="s">
        <v>533</v>
      </c>
      <c r="B1698" s="17">
        <v>7</v>
      </c>
      <c r="C1698" t="s">
        <v>549</v>
      </c>
      <c r="D1698" t="s">
        <v>212</v>
      </c>
      <c r="F1698" t="s">
        <v>18</v>
      </c>
      <c r="G1698">
        <v>2</v>
      </c>
      <c r="H1698">
        <v>1</v>
      </c>
      <c r="I1698">
        <v>0</v>
      </c>
      <c r="J1698" t="s">
        <v>588</v>
      </c>
      <c r="K1698" t="s">
        <v>666</v>
      </c>
    </row>
    <row r="1699" spans="1:12" ht="12.75">
      <c r="A1699" s="25" t="s">
        <v>533</v>
      </c>
      <c r="B1699" s="17">
        <v>7</v>
      </c>
      <c r="C1699" t="s">
        <v>550</v>
      </c>
      <c r="D1699" t="s">
        <v>197</v>
      </c>
      <c r="E1699" t="s">
        <v>216</v>
      </c>
      <c r="F1699" t="s">
        <v>18</v>
      </c>
      <c r="G1699">
        <v>2</v>
      </c>
      <c r="H1699">
        <v>1</v>
      </c>
      <c r="I1699">
        <v>0</v>
      </c>
      <c r="J1699" t="s">
        <v>547</v>
      </c>
      <c r="K1699" t="s">
        <v>198</v>
      </c>
      <c r="L1699" t="s">
        <v>248</v>
      </c>
    </row>
    <row r="1700" spans="1:11" ht="12.75">
      <c r="A1700" s="25" t="s">
        <v>533</v>
      </c>
      <c r="B1700" s="17">
        <v>7</v>
      </c>
      <c r="C1700" t="s">
        <v>551</v>
      </c>
      <c r="D1700" t="s">
        <v>197</v>
      </c>
      <c r="E1700" t="s">
        <v>216</v>
      </c>
      <c r="F1700" t="s">
        <v>18</v>
      </c>
      <c r="G1700">
        <v>2</v>
      </c>
      <c r="H1700">
        <v>0</v>
      </c>
      <c r="I1700">
        <v>0</v>
      </c>
      <c r="J1700" t="s">
        <v>592</v>
      </c>
      <c r="K1700" t="s">
        <v>220</v>
      </c>
    </row>
    <row r="1701" spans="1:11" ht="12.75">
      <c r="A1701" s="25" t="s">
        <v>533</v>
      </c>
      <c r="B1701" s="17">
        <v>7</v>
      </c>
      <c r="C1701" t="s">
        <v>553</v>
      </c>
      <c r="D1701" t="s">
        <v>198</v>
      </c>
      <c r="E1701" t="s">
        <v>210</v>
      </c>
      <c r="F1701" t="s">
        <v>19</v>
      </c>
      <c r="G1701">
        <v>1</v>
      </c>
      <c r="H1701">
        <v>2</v>
      </c>
      <c r="I1701">
        <v>0</v>
      </c>
      <c r="J1701" t="s">
        <v>586</v>
      </c>
      <c r="K1701" t="s">
        <v>228</v>
      </c>
    </row>
    <row r="1702" spans="1:12" ht="12.75">
      <c r="A1702" s="25" t="s">
        <v>533</v>
      </c>
      <c r="B1702" s="17">
        <v>7</v>
      </c>
      <c r="C1702" t="s">
        <v>554</v>
      </c>
      <c r="D1702" t="s">
        <v>197</v>
      </c>
      <c r="F1702" t="s">
        <v>20</v>
      </c>
      <c r="G1702">
        <v>1</v>
      </c>
      <c r="H1702">
        <v>1</v>
      </c>
      <c r="I1702">
        <v>1</v>
      </c>
      <c r="J1702" t="s">
        <v>637</v>
      </c>
      <c r="K1702" t="s">
        <v>195</v>
      </c>
      <c r="L1702" t="s">
        <v>196</v>
      </c>
    </row>
    <row r="1703" spans="1:11" ht="12.75">
      <c r="A1703" s="25" t="s">
        <v>533</v>
      </c>
      <c r="B1703" s="17">
        <v>7</v>
      </c>
      <c r="C1703" t="s">
        <v>555</v>
      </c>
      <c r="D1703" t="s">
        <v>197</v>
      </c>
      <c r="F1703" t="s">
        <v>19</v>
      </c>
      <c r="G1703">
        <v>1</v>
      </c>
      <c r="H1703">
        <v>2</v>
      </c>
      <c r="I1703">
        <v>0</v>
      </c>
      <c r="J1703" t="s">
        <v>619</v>
      </c>
      <c r="K1703" t="s">
        <v>209</v>
      </c>
    </row>
    <row r="1704" spans="1:12" ht="12.75">
      <c r="A1704" s="25" t="s">
        <v>533</v>
      </c>
      <c r="B1704" s="17">
        <v>7</v>
      </c>
      <c r="C1704" t="s">
        <v>558</v>
      </c>
      <c r="D1704" t="s">
        <v>197</v>
      </c>
      <c r="F1704" t="s">
        <v>18</v>
      </c>
      <c r="G1704">
        <v>2</v>
      </c>
      <c r="H1704">
        <v>1</v>
      </c>
      <c r="I1704">
        <v>0</v>
      </c>
      <c r="J1704" t="s">
        <v>545</v>
      </c>
      <c r="K1704" t="s">
        <v>201</v>
      </c>
      <c r="L1704" t="s">
        <v>208</v>
      </c>
    </row>
    <row r="1705" spans="1:11" ht="12.75">
      <c r="A1705" s="25" t="s">
        <v>533</v>
      </c>
      <c r="B1705" s="17">
        <v>7</v>
      </c>
      <c r="C1705" t="s">
        <v>560</v>
      </c>
      <c r="D1705" t="s">
        <v>198</v>
      </c>
      <c r="E1705" t="s">
        <v>210</v>
      </c>
      <c r="F1705" t="s">
        <v>20</v>
      </c>
      <c r="G1705">
        <v>1</v>
      </c>
      <c r="H1705">
        <v>1</v>
      </c>
      <c r="I1705">
        <v>1</v>
      </c>
      <c r="J1705" t="s">
        <v>141</v>
      </c>
      <c r="K1705" t="s">
        <v>677</v>
      </c>
    </row>
    <row r="1706" spans="1:11" ht="12.75">
      <c r="A1706" s="25" t="s">
        <v>533</v>
      </c>
      <c r="B1706" s="17">
        <v>7</v>
      </c>
      <c r="C1706" t="s">
        <v>562</v>
      </c>
      <c r="D1706" t="s">
        <v>211</v>
      </c>
      <c r="F1706" t="s">
        <v>19</v>
      </c>
      <c r="G1706">
        <v>1</v>
      </c>
      <c r="H1706">
        <v>2</v>
      </c>
      <c r="I1706">
        <v>0</v>
      </c>
      <c r="J1706" t="s">
        <v>583</v>
      </c>
      <c r="K1706" t="s">
        <v>664</v>
      </c>
    </row>
    <row r="1707" spans="1:11" ht="12.75">
      <c r="A1707" s="25" t="s">
        <v>533</v>
      </c>
      <c r="B1707" s="17">
        <v>7</v>
      </c>
      <c r="C1707" t="s">
        <v>564</v>
      </c>
      <c r="D1707" t="s">
        <v>218</v>
      </c>
      <c r="F1707" t="s">
        <v>18</v>
      </c>
      <c r="G1707">
        <v>2</v>
      </c>
      <c r="H1707">
        <v>0</v>
      </c>
      <c r="I1707">
        <v>0</v>
      </c>
      <c r="J1707" t="s">
        <v>617</v>
      </c>
      <c r="K1707" t="s">
        <v>197</v>
      </c>
    </row>
    <row r="1708" spans="1:11" ht="12.75">
      <c r="A1708" s="25" t="s">
        <v>533</v>
      </c>
      <c r="B1708" s="17">
        <v>7</v>
      </c>
      <c r="C1708" t="s">
        <v>565</v>
      </c>
      <c r="D1708" t="s">
        <v>211</v>
      </c>
      <c r="E1708" t="s">
        <v>661</v>
      </c>
      <c r="F1708" t="s">
        <v>19</v>
      </c>
      <c r="G1708">
        <v>0</v>
      </c>
      <c r="H1708">
        <v>2</v>
      </c>
      <c r="I1708">
        <v>0</v>
      </c>
      <c r="J1708" t="s">
        <v>636</v>
      </c>
      <c r="K1708" t="s">
        <v>209</v>
      </c>
    </row>
    <row r="1709" spans="1:12" ht="12.75">
      <c r="A1709" s="25" t="s">
        <v>533</v>
      </c>
      <c r="B1709" s="17">
        <v>7</v>
      </c>
      <c r="C1709" t="s">
        <v>566</v>
      </c>
      <c r="D1709" t="s">
        <v>201</v>
      </c>
      <c r="F1709" t="s">
        <v>18</v>
      </c>
      <c r="G1709">
        <v>2</v>
      </c>
      <c r="H1709">
        <v>0</v>
      </c>
      <c r="I1709">
        <v>0</v>
      </c>
      <c r="J1709" t="s">
        <v>605</v>
      </c>
      <c r="K1709" t="s">
        <v>201</v>
      </c>
      <c r="L1709" t="s">
        <v>208</v>
      </c>
    </row>
    <row r="1710" spans="1:12" ht="12.75">
      <c r="A1710" s="25" t="s">
        <v>533</v>
      </c>
      <c r="B1710" s="17">
        <v>7</v>
      </c>
      <c r="C1710" t="s">
        <v>567</v>
      </c>
      <c r="D1710" t="s">
        <v>195</v>
      </c>
      <c r="E1710" t="s">
        <v>196</v>
      </c>
      <c r="F1710" t="s">
        <v>18</v>
      </c>
      <c r="G1710">
        <v>2</v>
      </c>
      <c r="H1710">
        <v>0</v>
      </c>
      <c r="I1710">
        <v>0</v>
      </c>
      <c r="J1710" t="s">
        <v>599</v>
      </c>
      <c r="K1710" t="s">
        <v>668</v>
      </c>
      <c r="L1710" t="s">
        <v>204</v>
      </c>
    </row>
    <row r="1711" spans="1:12" ht="12.75">
      <c r="A1711" s="25" t="s">
        <v>533</v>
      </c>
      <c r="B1711" s="17">
        <v>7</v>
      </c>
      <c r="C1711" t="s">
        <v>568</v>
      </c>
      <c r="D1711" t="s">
        <v>197</v>
      </c>
      <c r="E1711" t="s">
        <v>216</v>
      </c>
      <c r="F1711" t="s">
        <v>19</v>
      </c>
      <c r="G1711">
        <v>1</v>
      </c>
      <c r="H1711">
        <v>2</v>
      </c>
      <c r="I1711">
        <v>0</v>
      </c>
      <c r="J1711" t="s">
        <v>645</v>
      </c>
      <c r="K1711" t="s">
        <v>198</v>
      </c>
      <c r="L1711" t="s">
        <v>210</v>
      </c>
    </row>
    <row r="1712" spans="1:12" ht="12.75">
      <c r="A1712" s="25" t="s">
        <v>533</v>
      </c>
      <c r="B1712" s="17">
        <v>7</v>
      </c>
      <c r="C1712" t="s">
        <v>569</v>
      </c>
      <c r="D1712" t="s">
        <v>198</v>
      </c>
      <c r="E1712" t="s">
        <v>210</v>
      </c>
      <c r="F1712" t="s">
        <v>19</v>
      </c>
      <c r="G1712">
        <v>0</v>
      </c>
      <c r="H1712">
        <v>2</v>
      </c>
      <c r="I1712">
        <v>0</v>
      </c>
      <c r="J1712" t="s">
        <v>604</v>
      </c>
      <c r="K1712" t="s">
        <v>206</v>
      </c>
      <c r="L1712" t="s">
        <v>215</v>
      </c>
    </row>
    <row r="1713" spans="1:11" ht="12.75">
      <c r="A1713" s="25" t="s">
        <v>533</v>
      </c>
      <c r="B1713" s="17">
        <v>7</v>
      </c>
      <c r="C1713" t="s">
        <v>570</v>
      </c>
      <c r="D1713" t="s">
        <v>662</v>
      </c>
      <c r="F1713" t="s">
        <v>19</v>
      </c>
      <c r="G1713">
        <v>0</v>
      </c>
      <c r="H1713">
        <v>2</v>
      </c>
      <c r="I1713">
        <v>0</v>
      </c>
      <c r="J1713" t="s">
        <v>593</v>
      </c>
      <c r="K1713" t="s">
        <v>655</v>
      </c>
    </row>
    <row r="1714" spans="1:12" ht="12.75">
      <c r="A1714" s="25" t="s">
        <v>533</v>
      </c>
      <c r="B1714" s="17">
        <v>7</v>
      </c>
      <c r="C1714" t="s">
        <v>571</v>
      </c>
      <c r="D1714" t="s">
        <v>195</v>
      </c>
      <c r="F1714" t="s">
        <v>19</v>
      </c>
      <c r="G1714">
        <v>1</v>
      </c>
      <c r="H1714">
        <v>2</v>
      </c>
      <c r="I1714">
        <v>0</v>
      </c>
      <c r="J1714" t="s">
        <v>579</v>
      </c>
      <c r="K1714" t="s">
        <v>198</v>
      </c>
      <c r="L1714" t="s">
        <v>199</v>
      </c>
    </row>
    <row r="1715" spans="1:11" ht="12.75">
      <c r="A1715" s="25" t="s">
        <v>533</v>
      </c>
      <c r="B1715" s="17">
        <v>7</v>
      </c>
      <c r="C1715" t="s">
        <v>572</v>
      </c>
      <c r="D1715" t="s">
        <v>663</v>
      </c>
      <c r="F1715" t="s">
        <v>18</v>
      </c>
      <c r="G1715">
        <v>2</v>
      </c>
      <c r="H1715">
        <v>0</v>
      </c>
      <c r="I1715">
        <v>0</v>
      </c>
      <c r="J1715" t="s">
        <v>623</v>
      </c>
      <c r="K1715" t="s">
        <v>203</v>
      </c>
    </row>
    <row r="1716" spans="1:11" ht="12.75">
      <c r="A1716" s="25" t="s">
        <v>533</v>
      </c>
      <c r="B1716" s="17">
        <v>7</v>
      </c>
      <c r="C1716" t="s">
        <v>577</v>
      </c>
      <c r="D1716" t="s">
        <v>206</v>
      </c>
      <c r="E1716" t="s">
        <v>215</v>
      </c>
      <c r="F1716" t="s">
        <v>19</v>
      </c>
      <c r="G1716">
        <v>0</v>
      </c>
      <c r="H1716">
        <v>2</v>
      </c>
      <c r="I1716">
        <v>0</v>
      </c>
      <c r="J1716" t="s">
        <v>597</v>
      </c>
      <c r="K1716" t="s">
        <v>234</v>
      </c>
    </row>
    <row r="1717" spans="1:11" ht="12.75">
      <c r="A1717" s="25" t="s">
        <v>533</v>
      </c>
      <c r="B1717" s="17">
        <v>7</v>
      </c>
      <c r="C1717" t="s">
        <v>579</v>
      </c>
      <c r="D1717" t="s">
        <v>198</v>
      </c>
      <c r="E1717" t="s">
        <v>199</v>
      </c>
      <c r="F1717" t="s">
        <v>18</v>
      </c>
      <c r="G1717">
        <v>2</v>
      </c>
      <c r="H1717">
        <v>1</v>
      </c>
      <c r="I1717">
        <v>0</v>
      </c>
      <c r="J1717" t="s">
        <v>571</v>
      </c>
      <c r="K1717" t="s">
        <v>195</v>
      </c>
    </row>
    <row r="1718" spans="1:11" ht="12.75">
      <c r="A1718" s="25" t="s">
        <v>533</v>
      </c>
      <c r="B1718" s="17">
        <v>7</v>
      </c>
      <c r="C1718" t="s">
        <v>580</v>
      </c>
      <c r="D1718" t="s">
        <v>244</v>
      </c>
      <c r="F1718" t="s">
        <v>19</v>
      </c>
      <c r="G1718">
        <v>0</v>
      </c>
      <c r="H1718">
        <v>2</v>
      </c>
      <c r="I1718">
        <v>0</v>
      </c>
      <c r="J1718" t="s">
        <v>650</v>
      </c>
      <c r="K1718" t="s">
        <v>240</v>
      </c>
    </row>
    <row r="1719" spans="1:12" ht="12.75">
      <c r="A1719" s="25" t="s">
        <v>533</v>
      </c>
      <c r="B1719" s="17">
        <v>7</v>
      </c>
      <c r="C1719" t="s">
        <v>581</v>
      </c>
      <c r="D1719" t="s">
        <v>198</v>
      </c>
      <c r="E1719" t="s">
        <v>200</v>
      </c>
      <c r="F1719" t="s">
        <v>19</v>
      </c>
      <c r="G1719">
        <v>0</v>
      </c>
      <c r="H1719">
        <v>2</v>
      </c>
      <c r="I1719">
        <v>0</v>
      </c>
      <c r="J1719" t="s">
        <v>590</v>
      </c>
      <c r="K1719" t="s">
        <v>206</v>
      </c>
      <c r="L1719" t="s">
        <v>215</v>
      </c>
    </row>
    <row r="1720" spans="1:11" ht="12.75">
      <c r="A1720" s="25" t="s">
        <v>533</v>
      </c>
      <c r="B1720" s="17">
        <v>7</v>
      </c>
      <c r="C1720" t="s">
        <v>583</v>
      </c>
      <c r="D1720" t="s">
        <v>664</v>
      </c>
      <c r="F1720" t="s">
        <v>18</v>
      </c>
      <c r="G1720">
        <v>2</v>
      </c>
      <c r="H1720">
        <v>1</v>
      </c>
      <c r="I1720">
        <v>0</v>
      </c>
      <c r="J1720" t="s">
        <v>562</v>
      </c>
      <c r="K1720" t="s">
        <v>211</v>
      </c>
    </row>
    <row r="1721" spans="1:12" ht="12.75">
      <c r="A1721" s="25" t="s">
        <v>533</v>
      </c>
      <c r="B1721" s="17">
        <v>7</v>
      </c>
      <c r="C1721" t="s">
        <v>586</v>
      </c>
      <c r="D1721" t="s">
        <v>228</v>
      </c>
      <c r="F1721" t="s">
        <v>18</v>
      </c>
      <c r="G1721">
        <v>2</v>
      </c>
      <c r="H1721">
        <v>1</v>
      </c>
      <c r="I1721">
        <v>0</v>
      </c>
      <c r="J1721" t="s">
        <v>553</v>
      </c>
      <c r="K1721" t="s">
        <v>198</v>
      </c>
      <c r="L1721" t="s">
        <v>210</v>
      </c>
    </row>
    <row r="1722" spans="1:11" ht="12.75">
      <c r="A1722" s="25" t="s">
        <v>533</v>
      </c>
      <c r="B1722" s="17">
        <v>7</v>
      </c>
      <c r="C1722" t="s">
        <v>587</v>
      </c>
      <c r="D1722" t="s">
        <v>665</v>
      </c>
      <c r="F1722" t="s">
        <v>19</v>
      </c>
      <c r="G1722">
        <v>1</v>
      </c>
      <c r="H1722">
        <v>2</v>
      </c>
      <c r="I1722">
        <v>0</v>
      </c>
      <c r="J1722" t="s">
        <v>591</v>
      </c>
      <c r="K1722" t="s">
        <v>203</v>
      </c>
    </row>
    <row r="1723" spans="1:11" ht="12.75">
      <c r="A1723" s="25" t="s">
        <v>533</v>
      </c>
      <c r="B1723" s="17">
        <v>7</v>
      </c>
      <c r="C1723" t="s">
        <v>588</v>
      </c>
      <c r="D1723" t="s">
        <v>666</v>
      </c>
      <c r="F1723" t="s">
        <v>19</v>
      </c>
      <c r="G1723">
        <v>1</v>
      </c>
      <c r="H1723">
        <v>2</v>
      </c>
      <c r="I1723">
        <v>0</v>
      </c>
      <c r="J1723" t="s">
        <v>549</v>
      </c>
      <c r="K1723" t="s">
        <v>212</v>
      </c>
    </row>
    <row r="1724" spans="1:12" ht="12.75">
      <c r="A1724" s="25" t="s">
        <v>533</v>
      </c>
      <c r="B1724" s="17">
        <v>7</v>
      </c>
      <c r="C1724" t="s">
        <v>97</v>
      </c>
      <c r="D1724" t="s">
        <v>232</v>
      </c>
      <c r="E1724" t="s">
        <v>370</v>
      </c>
      <c r="F1724" t="s">
        <v>19</v>
      </c>
      <c r="G1724">
        <v>0</v>
      </c>
      <c r="H1724">
        <v>2</v>
      </c>
      <c r="I1724">
        <v>0</v>
      </c>
      <c r="J1724" t="s">
        <v>634</v>
      </c>
      <c r="K1724" t="s">
        <v>198</v>
      </c>
      <c r="L1724" t="s">
        <v>210</v>
      </c>
    </row>
    <row r="1725" spans="1:12" ht="12.75">
      <c r="A1725" s="25" t="s">
        <v>533</v>
      </c>
      <c r="B1725" s="17">
        <v>7</v>
      </c>
      <c r="C1725" t="s">
        <v>590</v>
      </c>
      <c r="D1725" t="s">
        <v>206</v>
      </c>
      <c r="E1725" t="s">
        <v>215</v>
      </c>
      <c r="F1725" t="s">
        <v>18</v>
      </c>
      <c r="G1725">
        <v>2</v>
      </c>
      <c r="H1725">
        <v>0</v>
      </c>
      <c r="I1725">
        <v>0</v>
      </c>
      <c r="J1725" t="s">
        <v>581</v>
      </c>
      <c r="K1725" t="s">
        <v>198</v>
      </c>
      <c r="L1725" t="s">
        <v>200</v>
      </c>
    </row>
    <row r="1726" spans="1:11" ht="12.75">
      <c r="A1726" s="25" t="s">
        <v>533</v>
      </c>
      <c r="B1726" s="17">
        <v>7</v>
      </c>
      <c r="C1726" t="s">
        <v>591</v>
      </c>
      <c r="D1726" t="s">
        <v>203</v>
      </c>
      <c r="F1726" t="s">
        <v>18</v>
      </c>
      <c r="G1726">
        <v>2</v>
      </c>
      <c r="H1726">
        <v>1</v>
      </c>
      <c r="I1726">
        <v>0</v>
      </c>
      <c r="J1726" t="s">
        <v>587</v>
      </c>
      <c r="K1726" t="s">
        <v>665</v>
      </c>
    </row>
    <row r="1727" spans="1:12" ht="12.75">
      <c r="A1727" s="25" t="s">
        <v>533</v>
      </c>
      <c r="B1727" s="17">
        <v>7</v>
      </c>
      <c r="C1727" t="s">
        <v>592</v>
      </c>
      <c r="D1727" t="s">
        <v>220</v>
      </c>
      <c r="F1727" t="s">
        <v>19</v>
      </c>
      <c r="G1727">
        <v>0</v>
      </c>
      <c r="H1727">
        <v>2</v>
      </c>
      <c r="I1727">
        <v>0</v>
      </c>
      <c r="J1727" t="s">
        <v>551</v>
      </c>
      <c r="K1727" t="s">
        <v>197</v>
      </c>
      <c r="L1727" t="s">
        <v>216</v>
      </c>
    </row>
    <row r="1728" spans="1:11" ht="12.75">
      <c r="A1728" s="25" t="s">
        <v>533</v>
      </c>
      <c r="B1728" s="17">
        <v>7</v>
      </c>
      <c r="C1728" t="s">
        <v>593</v>
      </c>
      <c r="D1728" t="s">
        <v>655</v>
      </c>
      <c r="F1728" t="s">
        <v>18</v>
      </c>
      <c r="G1728">
        <v>2</v>
      </c>
      <c r="H1728">
        <v>0</v>
      </c>
      <c r="I1728">
        <v>0</v>
      </c>
      <c r="J1728" t="s">
        <v>570</v>
      </c>
      <c r="K1728" t="s">
        <v>662</v>
      </c>
    </row>
    <row r="1729" spans="1:12" ht="12.75">
      <c r="A1729" s="25" t="s">
        <v>533</v>
      </c>
      <c r="B1729" s="17">
        <v>7</v>
      </c>
      <c r="C1729" t="s">
        <v>597</v>
      </c>
      <c r="D1729" t="s">
        <v>234</v>
      </c>
      <c r="F1729" t="s">
        <v>18</v>
      </c>
      <c r="G1729">
        <v>2</v>
      </c>
      <c r="H1729">
        <v>0</v>
      </c>
      <c r="I1729">
        <v>0</v>
      </c>
      <c r="J1729" t="s">
        <v>577</v>
      </c>
      <c r="K1729" t="s">
        <v>206</v>
      </c>
      <c r="L1729" t="s">
        <v>215</v>
      </c>
    </row>
    <row r="1730" spans="1:12" ht="12.75">
      <c r="A1730" s="25" t="s">
        <v>533</v>
      </c>
      <c r="B1730" s="17">
        <v>7</v>
      </c>
      <c r="C1730" t="s">
        <v>599</v>
      </c>
      <c r="D1730" t="s">
        <v>668</v>
      </c>
      <c r="E1730" t="s">
        <v>204</v>
      </c>
      <c r="F1730" t="s">
        <v>19</v>
      </c>
      <c r="G1730">
        <v>0</v>
      </c>
      <c r="H1730">
        <v>2</v>
      </c>
      <c r="I1730">
        <v>0</v>
      </c>
      <c r="J1730" t="s">
        <v>567</v>
      </c>
      <c r="K1730" t="s">
        <v>195</v>
      </c>
      <c r="L1730" t="s">
        <v>196</v>
      </c>
    </row>
    <row r="1731" spans="1:11" ht="12.75">
      <c r="A1731" s="25" t="s">
        <v>533</v>
      </c>
      <c r="B1731" s="17">
        <v>7</v>
      </c>
      <c r="C1731" t="s">
        <v>600</v>
      </c>
      <c r="D1731" t="s">
        <v>230</v>
      </c>
      <c r="F1731" t="s">
        <v>18</v>
      </c>
      <c r="G1731">
        <v>2</v>
      </c>
      <c r="H1731">
        <v>0</v>
      </c>
      <c r="I1731">
        <v>0</v>
      </c>
      <c r="J1731" t="s">
        <v>606</v>
      </c>
      <c r="K1731" t="s">
        <v>211</v>
      </c>
    </row>
    <row r="1732" spans="1:12" ht="12.75">
      <c r="A1732" s="25" t="s">
        <v>533</v>
      </c>
      <c r="B1732" s="17">
        <v>7</v>
      </c>
      <c r="C1732" t="s">
        <v>604</v>
      </c>
      <c r="D1732" t="s">
        <v>206</v>
      </c>
      <c r="E1732" t="s">
        <v>215</v>
      </c>
      <c r="F1732" t="s">
        <v>18</v>
      </c>
      <c r="G1732">
        <v>2</v>
      </c>
      <c r="H1732">
        <v>0</v>
      </c>
      <c r="I1732">
        <v>0</v>
      </c>
      <c r="J1732" t="s">
        <v>569</v>
      </c>
      <c r="K1732" t="s">
        <v>198</v>
      </c>
      <c r="L1732" t="s">
        <v>210</v>
      </c>
    </row>
    <row r="1733" spans="1:11" ht="12.75">
      <c r="A1733" s="25" t="s">
        <v>533</v>
      </c>
      <c r="B1733" s="17">
        <v>7</v>
      </c>
      <c r="C1733" t="s">
        <v>605</v>
      </c>
      <c r="D1733" t="s">
        <v>201</v>
      </c>
      <c r="E1733" t="s">
        <v>208</v>
      </c>
      <c r="F1733" t="s">
        <v>19</v>
      </c>
      <c r="G1733">
        <v>0</v>
      </c>
      <c r="H1733">
        <v>2</v>
      </c>
      <c r="I1733">
        <v>0</v>
      </c>
      <c r="J1733" t="s">
        <v>566</v>
      </c>
      <c r="K1733" t="s">
        <v>201</v>
      </c>
    </row>
    <row r="1734" spans="1:11" ht="12.75">
      <c r="A1734" s="25" t="s">
        <v>533</v>
      </c>
      <c r="B1734" s="17">
        <v>7</v>
      </c>
      <c r="C1734" t="s">
        <v>606</v>
      </c>
      <c r="D1734" t="s">
        <v>211</v>
      </c>
      <c r="F1734" t="s">
        <v>19</v>
      </c>
      <c r="G1734">
        <v>0</v>
      </c>
      <c r="H1734">
        <v>2</v>
      </c>
      <c r="I1734">
        <v>0</v>
      </c>
      <c r="J1734" t="s">
        <v>600</v>
      </c>
      <c r="K1734" t="s">
        <v>230</v>
      </c>
    </row>
    <row r="1735" spans="1:11" ht="12.75">
      <c r="A1735" s="25" t="s">
        <v>533</v>
      </c>
      <c r="B1735" s="17">
        <v>7</v>
      </c>
      <c r="C1735" t="s">
        <v>610</v>
      </c>
      <c r="D1735" t="s">
        <v>252</v>
      </c>
      <c r="F1735" t="s">
        <v>18</v>
      </c>
      <c r="G1735">
        <v>2</v>
      </c>
      <c r="H1735">
        <v>0</v>
      </c>
      <c r="I1735">
        <v>0</v>
      </c>
      <c r="J1735" t="s">
        <v>631</v>
      </c>
      <c r="K1735" t="s">
        <v>230</v>
      </c>
    </row>
    <row r="1736" spans="1:12" ht="12.75">
      <c r="A1736" s="25" t="s">
        <v>533</v>
      </c>
      <c r="B1736" s="17">
        <v>7</v>
      </c>
      <c r="C1736" t="s">
        <v>612</v>
      </c>
      <c r="D1736" t="s">
        <v>674</v>
      </c>
      <c r="F1736" t="s">
        <v>18</v>
      </c>
      <c r="G1736">
        <v>2</v>
      </c>
      <c r="H1736">
        <v>1</v>
      </c>
      <c r="I1736">
        <v>0</v>
      </c>
      <c r="J1736" t="s">
        <v>621</v>
      </c>
      <c r="K1736" t="s">
        <v>201</v>
      </c>
      <c r="L1736" t="s">
        <v>202</v>
      </c>
    </row>
    <row r="1737" spans="1:12" ht="12.75">
      <c r="A1737" s="25" t="s">
        <v>533</v>
      </c>
      <c r="B1737" s="17">
        <v>7</v>
      </c>
      <c r="C1737" t="s">
        <v>613</v>
      </c>
      <c r="D1737" t="s">
        <v>201</v>
      </c>
      <c r="E1737" t="s">
        <v>216</v>
      </c>
      <c r="F1737" t="s">
        <v>20</v>
      </c>
      <c r="G1737">
        <v>0</v>
      </c>
      <c r="H1737">
        <v>0</v>
      </c>
      <c r="I1737">
        <v>3</v>
      </c>
      <c r="J1737" t="s">
        <v>649</v>
      </c>
      <c r="K1737" t="s">
        <v>198</v>
      </c>
      <c r="L1737" t="s">
        <v>652</v>
      </c>
    </row>
    <row r="1738" spans="1:11" ht="12.75">
      <c r="A1738" s="25" t="s">
        <v>533</v>
      </c>
      <c r="B1738" s="17">
        <v>7</v>
      </c>
      <c r="C1738" t="s">
        <v>614</v>
      </c>
      <c r="D1738" t="s">
        <v>675</v>
      </c>
      <c r="E1738" t="s">
        <v>193</v>
      </c>
      <c r="F1738" t="s">
        <v>18</v>
      </c>
      <c r="G1738">
        <v>2</v>
      </c>
      <c r="H1738">
        <v>1</v>
      </c>
      <c r="I1738">
        <v>0</v>
      </c>
      <c r="J1738" t="s">
        <v>641</v>
      </c>
      <c r="K1738" t="s">
        <v>218</v>
      </c>
    </row>
    <row r="1739" spans="1:11" ht="12.75">
      <c r="A1739" s="25" t="s">
        <v>533</v>
      </c>
      <c r="B1739" s="17">
        <v>7</v>
      </c>
      <c r="C1739" t="s">
        <v>616</v>
      </c>
      <c r="D1739" t="s">
        <v>674</v>
      </c>
      <c r="F1739" t="s">
        <v>18</v>
      </c>
      <c r="G1739">
        <v>2</v>
      </c>
      <c r="H1739">
        <v>0</v>
      </c>
      <c r="I1739">
        <v>0</v>
      </c>
      <c r="J1739" t="s">
        <v>643</v>
      </c>
      <c r="K1739" t="s">
        <v>652</v>
      </c>
    </row>
    <row r="1740" spans="1:11" ht="12.75">
      <c r="A1740" s="25" t="s">
        <v>533</v>
      </c>
      <c r="B1740" s="17">
        <v>7</v>
      </c>
      <c r="C1740" t="s">
        <v>617</v>
      </c>
      <c r="D1740" t="s">
        <v>197</v>
      </c>
      <c r="F1740" t="s">
        <v>19</v>
      </c>
      <c r="G1740">
        <v>0</v>
      </c>
      <c r="H1740">
        <v>2</v>
      </c>
      <c r="I1740">
        <v>0</v>
      </c>
      <c r="J1740" t="s">
        <v>564</v>
      </c>
      <c r="K1740" t="s">
        <v>218</v>
      </c>
    </row>
    <row r="1741" spans="1:12" ht="12.75">
      <c r="A1741" s="25" t="s">
        <v>533</v>
      </c>
      <c r="B1741" s="17">
        <v>7</v>
      </c>
      <c r="C1741" t="s">
        <v>618</v>
      </c>
      <c r="D1741" t="s">
        <v>198</v>
      </c>
      <c r="E1741" t="s">
        <v>652</v>
      </c>
      <c r="F1741" t="s">
        <v>18</v>
      </c>
      <c r="G1741">
        <v>2</v>
      </c>
      <c r="H1741">
        <v>0</v>
      </c>
      <c r="I1741">
        <v>0</v>
      </c>
      <c r="J1741" t="s">
        <v>544</v>
      </c>
      <c r="K1741" t="s">
        <v>195</v>
      </c>
      <c r="L1741" t="s">
        <v>196</v>
      </c>
    </row>
    <row r="1742" spans="1:11" ht="12.75">
      <c r="A1742" s="25" t="s">
        <v>533</v>
      </c>
      <c r="B1742" s="17">
        <v>7</v>
      </c>
      <c r="C1742" t="s">
        <v>619</v>
      </c>
      <c r="D1742" t="s">
        <v>209</v>
      </c>
      <c r="F1742" t="s">
        <v>18</v>
      </c>
      <c r="G1742">
        <v>2</v>
      </c>
      <c r="H1742">
        <v>1</v>
      </c>
      <c r="I1742">
        <v>0</v>
      </c>
      <c r="J1742" t="s">
        <v>555</v>
      </c>
      <c r="K1742" t="s">
        <v>197</v>
      </c>
    </row>
    <row r="1743" spans="1:11" ht="12.75">
      <c r="A1743" s="25" t="s">
        <v>533</v>
      </c>
      <c r="B1743" s="17">
        <v>7</v>
      </c>
      <c r="C1743" t="s">
        <v>621</v>
      </c>
      <c r="D1743" t="s">
        <v>201</v>
      </c>
      <c r="E1743" t="s">
        <v>202</v>
      </c>
      <c r="F1743" t="s">
        <v>19</v>
      </c>
      <c r="G1743">
        <v>1</v>
      </c>
      <c r="H1743">
        <v>2</v>
      </c>
      <c r="I1743">
        <v>0</v>
      </c>
      <c r="J1743" t="s">
        <v>612</v>
      </c>
      <c r="K1743" t="s">
        <v>674</v>
      </c>
    </row>
    <row r="1744" spans="1:12" ht="12.75">
      <c r="A1744" s="25" t="s">
        <v>533</v>
      </c>
      <c r="B1744" s="17">
        <v>7</v>
      </c>
      <c r="C1744" t="s">
        <v>141</v>
      </c>
      <c r="D1744" t="s">
        <v>677</v>
      </c>
      <c r="F1744" t="s">
        <v>20</v>
      </c>
      <c r="G1744">
        <v>1</v>
      </c>
      <c r="H1744">
        <v>1</v>
      </c>
      <c r="I1744">
        <v>1</v>
      </c>
      <c r="J1744" t="s">
        <v>560</v>
      </c>
      <c r="K1744" t="s">
        <v>198</v>
      </c>
      <c r="L1744" t="s">
        <v>210</v>
      </c>
    </row>
    <row r="1745" spans="1:11" ht="12.75">
      <c r="A1745" s="25" t="s">
        <v>533</v>
      </c>
      <c r="B1745" s="17">
        <v>7</v>
      </c>
      <c r="C1745" t="s">
        <v>623</v>
      </c>
      <c r="D1745" t="s">
        <v>203</v>
      </c>
      <c r="F1745" t="s">
        <v>19</v>
      </c>
      <c r="G1745">
        <v>0</v>
      </c>
      <c r="H1745">
        <v>2</v>
      </c>
      <c r="I1745">
        <v>0</v>
      </c>
      <c r="J1745" t="s">
        <v>572</v>
      </c>
      <c r="K1745" t="s">
        <v>663</v>
      </c>
    </row>
    <row r="1746" spans="1:12" ht="12.75">
      <c r="A1746" s="25" t="s">
        <v>533</v>
      </c>
      <c r="B1746" s="17">
        <v>7</v>
      </c>
      <c r="C1746" t="s">
        <v>624</v>
      </c>
      <c r="D1746" t="s">
        <v>206</v>
      </c>
      <c r="F1746" t="s">
        <v>19</v>
      </c>
      <c r="G1746">
        <v>1</v>
      </c>
      <c r="H1746">
        <v>2</v>
      </c>
      <c r="I1746">
        <v>0</v>
      </c>
      <c r="J1746" t="s">
        <v>540</v>
      </c>
      <c r="K1746" t="s">
        <v>206</v>
      </c>
      <c r="L1746" t="s">
        <v>215</v>
      </c>
    </row>
    <row r="1747" spans="1:11" ht="12.75">
      <c r="A1747" s="25" t="s">
        <v>533</v>
      </c>
      <c r="B1747" s="17">
        <v>7</v>
      </c>
      <c r="C1747" t="s">
        <v>630</v>
      </c>
      <c r="D1747" t="s">
        <v>198</v>
      </c>
      <c r="E1747" t="s">
        <v>798</v>
      </c>
      <c r="F1747" t="s">
        <v>18</v>
      </c>
      <c r="G1747">
        <v>2</v>
      </c>
      <c r="H1747">
        <v>1</v>
      </c>
      <c r="I1747">
        <v>0</v>
      </c>
      <c r="J1747" t="s">
        <v>632</v>
      </c>
      <c r="K1747" t="s">
        <v>244</v>
      </c>
    </row>
    <row r="1748" spans="1:11" ht="12.75">
      <c r="A1748" s="25" t="s">
        <v>533</v>
      </c>
      <c r="B1748" s="17">
        <v>7</v>
      </c>
      <c r="C1748" t="s">
        <v>631</v>
      </c>
      <c r="D1748" t="s">
        <v>230</v>
      </c>
      <c r="F1748" t="s">
        <v>19</v>
      </c>
      <c r="G1748">
        <v>0</v>
      </c>
      <c r="H1748">
        <v>2</v>
      </c>
      <c r="I1748">
        <v>0</v>
      </c>
      <c r="J1748" t="s">
        <v>610</v>
      </c>
      <c r="K1748" t="s">
        <v>252</v>
      </c>
    </row>
    <row r="1749" spans="1:12" ht="12.75">
      <c r="A1749" s="25" t="s">
        <v>533</v>
      </c>
      <c r="B1749" s="17">
        <v>7</v>
      </c>
      <c r="C1749" t="s">
        <v>632</v>
      </c>
      <c r="D1749" t="s">
        <v>244</v>
      </c>
      <c r="F1749" t="s">
        <v>19</v>
      </c>
      <c r="G1749">
        <v>1</v>
      </c>
      <c r="H1749">
        <v>2</v>
      </c>
      <c r="I1749">
        <v>0</v>
      </c>
      <c r="J1749" t="s">
        <v>630</v>
      </c>
      <c r="K1749" t="s">
        <v>198</v>
      </c>
      <c r="L1749" t="s">
        <v>210</v>
      </c>
    </row>
    <row r="1750" spans="1:12" ht="12.75">
      <c r="A1750" s="25" t="s">
        <v>533</v>
      </c>
      <c r="B1750" s="17">
        <v>7</v>
      </c>
      <c r="C1750" t="s">
        <v>634</v>
      </c>
      <c r="D1750" t="s">
        <v>198</v>
      </c>
      <c r="E1750" t="s">
        <v>210</v>
      </c>
      <c r="F1750" t="s">
        <v>18</v>
      </c>
      <c r="G1750">
        <v>2</v>
      </c>
      <c r="H1750">
        <v>0</v>
      </c>
      <c r="I1750">
        <v>0</v>
      </c>
      <c r="J1750" t="s">
        <v>97</v>
      </c>
      <c r="K1750" t="s">
        <v>232</v>
      </c>
      <c r="L1750" t="s">
        <v>370</v>
      </c>
    </row>
    <row r="1751" spans="1:12" ht="12.75">
      <c r="A1751" s="25" t="s">
        <v>533</v>
      </c>
      <c r="B1751" s="17">
        <v>7</v>
      </c>
      <c r="C1751" t="s">
        <v>636</v>
      </c>
      <c r="D1751" t="s">
        <v>209</v>
      </c>
      <c r="F1751" t="s">
        <v>18</v>
      </c>
      <c r="G1751">
        <v>2</v>
      </c>
      <c r="H1751">
        <v>0</v>
      </c>
      <c r="I1751">
        <v>0</v>
      </c>
      <c r="J1751" t="s">
        <v>565</v>
      </c>
      <c r="K1751" t="s">
        <v>211</v>
      </c>
      <c r="L1751" t="s">
        <v>661</v>
      </c>
    </row>
    <row r="1752" spans="1:11" ht="12.75">
      <c r="A1752" s="25" t="s">
        <v>533</v>
      </c>
      <c r="B1752" s="17">
        <v>7</v>
      </c>
      <c r="C1752" t="s">
        <v>637</v>
      </c>
      <c r="D1752" t="s">
        <v>195</v>
      </c>
      <c r="E1752" t="s">
        <v>196</v>
      </c>
      <c r="F1752" t="s">
        <v>20</v>
      </c>
      <c r="G1752">
        <v>1</v>
      </c>
      <c r="H1752">
        <v>1</v>
      </c>
      <c r="I1752">
        <v>1</v>
      </c>
      <c r="J1752" t="s">
        <v>554</v>
      </c>
      <c r="K1752" t="s">
        <v>197</v>
      </c>
    </row>
    <row r="1753" spans="1:12" ht="12.75">
      <c r="A1753" s="25" t="s">
        <v>533</v>
      </c>
      <c r="B1753" s="17">
        <v>7</v>
      </c>
      <c r="C1753" t="s">
        <v>640</v>
      </c>
      <c r="D1753" t="s">
        <v>197</v>
      </c>
      <c r="F1753" t="s">
        <v>20</v>
      </c>
      <c r="G1753">
        <v>0</v>
      </c>
      <c r="H1753">
        <v>0</v>
      </c>
      <c r="I1753">
        <v>3</v>
      </c>
      <c r="J1753" t="s">
        <v>537</v>
      </c>
      <c r="K1753" t="s">
        <v>206</v>
      </c>
      <c r="L1753" t="s">
        <v>215</v>
      </c>
    </row>
    <row r="1754" spans="1:12" ht="12.75">
      <c r="A1754" s="25" t="s">
        <v>533</v>
      </c>
      <c r="B1754" s="17">
        <v>7</v>
      </c>
      <c r="C1754" t="s">
        <v>641</v>
      </c>
      <c r="D1754" t="s">
        <v>218</v>
      </c>
      <c r="F1754" t="s">
        <v>19</v>
      </c>
      <c r="G1754">
        <v>1</v>
      </c>
      <c r="H1754">
        <v>2</v>
      </c>
      <c r="I1754">
        <v>0</v>
      </c>
      <c r="J1754" t="s">
        <v>614</v>
      </c>
      <c r="K1754" t="s">
        <v>675</v>
      </c>
      <c r="L1754" t="s">
        <v>193</v>
      </c>
    </row>
    <row r="1755" spans="1:11" ht="12.75">
      <c r="A1755" s="25" t="s">
        <v>533</v>
      </c>
      <c r="B1755" s="17">
        <v>7</v>
      </c>
      <c r="C1755" t="s">
        <v>643</v>
      </c>
      <c r="D1755" t="s">
        <v>652</v>
      </c>
      <c r="F1755" t="s">
        <v>19</v>
      </c>
      <c r="G1755">
        <v>0</v>
      </c>
      <c r="H1755">
        <v>2</v>
      </c>
      <c r="I1755">
        <v>0</v>
      </c>
      <c r="J1755" t="s">
        <v>616</v>
      </c>
      <c r="K1755" t="s">
        <v>674</v>
      </c>
    </row>
    <row r="1756" spans="1:12" ht="12.75">
      <c r="A1756" s="25" t="s">
        <v>533</v>
      </c>
      <c r="B1756" s="17">
        <v>7</v>
      </c>
      <c r="C1756" t="s">
        <v>645</v>
      </c>
      <c r="D1756" t="s">
        <v>198</v>
      </c>
      <c r="E1756" t="s">
        <v>210</v>
      </c>
      <c r="F1756" t="s">
        <v>18</v>
      </c>
      <c r="G1756">
        <v>2</v>
      </c>
      <c r="H1756">
        <v>1</v>
      </c>
      <c r="I1756">
        <v>0</v>
      </c>
      <c r="J1756" t="s">
        <v>568</v>
      </c>
      <c r="K1756" t="s">
        <v>197</v>
      </c>
      <c r="L1756" t="s">
        <v>216</v>
      </c>
    </row>
    <row r="1757" spans="1:12" ht="12.75">
      <c r="A1757" s="25" t="s">
        <v>533</v>
      </c>
      <c r="B1757" s="17">
        <v>7</v>
      </c>
      <c r="C1757" t="s">
        <v>646</v>
      </c>
      <c r="D1757" t="s">
        <v>203</v>
      </c>
      <c r="F1757" t="s">
        <v>19</v>
      </c>
      <c r="G1757">
        <v>1</v>
      </c>
      <c r="H1757">
        <v>2</v>
      </c>
      <c r="I1757">
        <v>0</v>
      </c>
      <c r="J1757" t="s">
        <v>534</v>
      </c>
      <c r="K1757" t="s">
        <v>206</v>
      </c>
      <c r="L1757" t="s">
        <v>215</v>
      </c>
    </row>
    <row r="1758" spans="1:12" ht="12.75">
      <c r="A1758" s="25" t="s">
        <v>533</v>
      </c>
      <c r="B1758" s="17">
        <v>7</v>
      </c>
      <c r="C1758" t="s">
        <v>649</v>
      </c>
      <c r="D1758" t="s">
        <v>198</v>
      </c>
      <c r="E1758" t="s">
        <v>652</v>
      </c>
      <c r="F1758" t="s">
        <v>20</v>
      </c>
      <c r="G1758">
        <v>0</v>
      </c>
      <c r="H1758">
        <v>0</v>
      </c>
      <c r="I1758">
        <v>3</v>
      </c>
      <c r="J1758" t="s">
        <v>613</v>
      </c>
      <c r="K1758" t="s">
        <v>201</v>
      </c>
      <c r="L1758" t="s">
        <v>216</v>
      </c>
    </row>
    <row r="1759" spans="1:11" ht="12.75">
      <c r="A1759" s="25" t="s">
        <v>533</v>
      </c>
      <c r="B1759" s="17">
        <v>7</v>
      </c>
      <c r="C1759" t="s">
        <v>650</v>
      </c>
      <c r="D1759" t="s">
        <v>240</v>
      </c>
      <c r="F1759" t="s">
        <v>18</v>
      </c>
      <c r="G1759">
        <v>2</v>
      </c>
      <c r="H1759">
        <v>0</v>
      </c>
      <c r="I1759">
        <v>0</v>
      </c>
      <c r="J1759" t="s">
        <v>580</v>
      </c>
      <c r="K1759" t="s">
        <v>244</v>
      </c>
    </row>
    <row r="1760" spans="1:12" ht="12.75">
      <c r="A1760" s="25" t="s">
        <v>533</v>
      </c>
      <c r="B1760" s="26" t="s">
        <v>297</v>
      </c>
      <c r="C1760" t="s">
        <v>537</v>
      </c>
      <c r="D1760" t="s">
        <v>206</v>
      </c>
      <c r="E1760" t="s">
        <v>215</v>
      </c>
      <c r="F1760" t="s">
        <v>19</v>
      </c>
      <c r="G1760">
        <v>0</v>
      </c>
      <c r="H1760">
        <v>2</v>
      </c>
      <c r="I1760">
        <v>0</v>
      </c>
      <c r="J1760" t="s">
        <v>618</v>
      </c>
      <c r="K1760" t="s">
        <v>198</v>
      </c>
      <c r="L1760" t="s">
        <v>652</v>
      </c>
    </row>
    <row r="1761" spans="1:12" ht="12.75">
      <c r="A1761" s="25" t="s">
        <v>533</v>
      </c>
      <c r="B1761" s="26" t="s">
        <v>297</v>
      </c>
      <c r="C1761" t="s">
        <v>566</v>
      </c>
      <c r="D1761" t="s">
        <v>201</v>
      </c>
      <c r="F1761" t="s">
        <v>18</v>
      </c>
      <c r="G1761">
        <v>2</v>
      </c>
      <c r="H1761">
        <v>0</v>
      </c>
      <c r="I1761">
        <v>0</v>
      </c>
      <c r="J1761" t="s">
        <v>649</v>
      </c>
      <c r="K1761" t="s">
        <v>198</v>
      </c>
      <c r="L1761" t="s">
        <v>652</v>
      </c>
    </row>
    <row r="1762" spans="1:12" ht="12.75">
      <c r="A1762" s="25" t="s">
        <v>533</v>
      </c>
      <c r="B1762" s="26" t="s">
        <v>297</v>
      </c>
      <c r="C1762" t="s">
        <v>600</v>
      </c>
      <c r="D1762" t="s">
        <v>230</v>
      </c>
      <c r="F1762" t="s">
        <v>18</v>
      </c>
      <c r="G1762">
        <v>2</v>
      </c>
      <c r="H1762">
        <v>0</v>
      </c>
      <c r="I1762">
        <v>0</v>
      </c>
      <c r="J1762" t="s">
        <v>613</v>
      </c>
      <c r="K1762" t="s">
        <v>201</v>
      </c>
      <c r="L1762" t="s">
        <v>216</v>
      </c>
    </row>
    <row r="1763" spans="1:11" ht="12.75">
      <c r="A1763" s="25" t="s">
        <v>533</v>
      </c>
      <c r="B1763" s="26" t="s">
        <v>297</v>
      </c>
      <c r="C1763" t="s">
        <v>613</v>
      </c>
      <c r="D1763" t="s">
        <v>201</v>
      </c>
      <c r="E1763" t="s">
        <v>216</v>
      </c>
      <c r="F1763" t="s">
        <v>19</v>
      </c>
      <c r="G1763">
        <v>0</v>
      </c>
      <c r="H1763">
        <v>2</v>
      </c>
      <c r="I1763">
        <v>0</v>
      </c>
      <c r="J1763" t="s">
        <v>600</v>
      </c>
      <c r="K1763" t="s">
        <v>230</v>
      </c>
    </row>
    <row r="1764" spans="1:12" ht="12.75">
      <c r="A1764" s="25" t="s">
        <v>533</v>
      </c>
      <c r="B1764" s="26" t="s">
        <v>297</v>
      </c>
      <c r="C1764" t="s">
        <v>618</v>
      </c>
      <c r="D1764" t="s">
        <v>198</v>
      </c>
      <c r="E1764" t="s">
        <v>652</v>
      </c>
      <c r="F1764" t="s">
        <v>18</v>
      </c>
      <c r="G1764">
        <v>2</v>
      </c>
      <c r="H1764">
        <v>0</v>
      </c>
      <c r="I1764">
        <v>0</v>
      </c>
      <c r="J1764" t="s">
        <v>537</v>
      </c>
      <c r="K1764" t="s">
        <v>206</v>
      </c>
      <c r="L1764" t="s">
        <v>215</v>
      </c>
    </row>
    <row r="1765" spans="1:11" ht="12.75">
      <c r="A1765" s="25" t="s">
        <v>533</v>
      </c>
      <c r="B1765" s="26" t="s">
        <v>297</v>
      </c>
      <c r="C1765" t="s">
        <v>640</v>
      </c>
      <c r="D1765" t="s">
        <v>197</v>
      </c>
      <c r="F1765" t="s">
        <v>18</v>
      </c>
      <c r="G1765">
        <v>2</v>
      </c>
      <c r="H1765">
        <v>0</v>
      </c>
      <c r="I1765">
        <v>0</v>
      </c>
      <c r="J1765" t="s">
        <v>650</v>
      </c>
      <c r="K1765" t="s">
        <v>240</v>
      </c>
    </row>
    <row r="1766" spans="1:11" ht="12.75">
      <c r="A1766" s="25" t="s">
        <v>533</v>
      </c>
      <c r="B1766" s="26" t="s">
        <v>297</v>
      </c>
      <c r="C1766" t="s">
        <v>649</v>
      </c>
      <c r="D1766" t="s">
        <v>198</v>
      </c>
      <c r="E1766" t="s">
        <v>652</v>
      </c>
      <c r="F1766" t="s">
        <v>19</v>
      </c>
      <c r="G1766">
        <v>0</v>
      </c>
      <c r="H1766">
        <v>2</v>
      </c>
      <c r="I1766">
        <v>0</v>
      </c>
      <c r="J1766" t="s">
        <v>566</v>
      </c>
      <c r="K1766" t="s">
        <v>201</v>
      </c>
    </row>
    <row r="1767" spans="1:11" ht="12.75">
      <c r="A1767" s="25" t="s">
        <v>533</v>
      </c>
      <c r="B1767" s="26" t="s">
        <v>297</v>
      </c>
      <c r="C1767" t="s">
        <v>650</v>
      </c>
      <c r="D1767" t="s">
        <v>240</v>
      </c>
      <c r="F1767" t="s">
        <v>19</v>
      </c>
      <c r="G1767">
        <v>0</v>
      </c>
      <c r="H1767">
        <v>2</v>
      </c>
      <c r="I1767">
        <v>0</v>
      </c>
      <c r="J1767" t="s">
        <v>640</v>
      </c>
      <c r="K1767" t="s">
        <v>197</v>
      </c>
    </row>
    <row r="1768" spans="1:11" ht="12.75">
      <c r="A1768" s="25" t="s">
        <v>533</v>
      </c>
      <c r="B1768" s="19" t="s">
        <v>298</v>
      </c>
      <c r="C1768" t="s">
        <v>566</v>
      </c>
      <c r="D1768" t="s">
        <v>201</v>
      </c>
      <c r="F1768" t="s">
        <v>19</v>
      </c>
      <c r="G1768">
        <v>0</v>
      </c>
      <c r="H1768">
        <v>2</v>
      </c>
      <c r="I1768">
        <v>0</v>
      </c>
      <c r="J1768" t="s">
        <v>640</v>
      </c>
      <c r="K1768" t="s">
        <v>197</v>
      </c>
    </row>
    <row r="1769" spans="1:12" ht="12.75">
      <c r="A1769" s="25" t="s">
        <v>533</v>
      </c>
      <c r="B1769" s="19" t="s">
        <v>298</v>
      </c>
      <c r="C1769" t="s">
        <v>600</v>
      </c>
      <c r="D1769" t="s">
        <v>230</v>
      </c>
      <c r="F1769" t="s">
        <v>18</v>
      </c>
      <c r="G1769">
        <v>2</v>
      </c>
      <c r="H1769">
        <v>0</v>
      </c>
      <c r="I1769">
        <v>0</v>
      </c>
      <c r="J1769" t="s">
        <v>618</v>
      </c>
      <c r="K1769" t="s">
        <v>198</v>
      </c>
      <c r="L1769" t="s">
        <v>652</v>
      </c>
    </row>
    <row r="1770" spans="1:11" ht="12.75">
      <c r="A1770" s="25" t="s">
        <v>533</v>
      </c>
      <c r="B1770" s="19" t="s">
        <v>298</v>
      </c>
      <c r="C1770" t="s">
        <v>618</v>
      </c>
      <c r="D1770" t="s">
        <v>198</v>
      </c>
      <c r="E1770" t="s">
        <v>652</v>
      </c>
      <c r="F1770" t="s">
        <v>19</v>
      </c>
      <c r="G1770">
        <v>0</v>
      </c>
      <c r="H1770">
        <v>2</v>
      </c>
      <c r="I1770">
        <v>0</v>
      </c>
      <c r="J1770" t="s">
        <v>600</v>
      </c>
      <c r="K1770" t="s">
        <v>230</v>
      </c>
    </row>
    <row r="1771" spans="1:11" ht="12.75">
      <c r="A1771" s="25" t="s">
        <v>533</v>
      </c>
      <c r="B1771" s="19" t="s">
        <v>298</v>
      </c>
      <c r="C1771" t="s">
        <v>640</v>
      </c>
      <c r="D1771" t="s">
        <v>197</v>
      </c>
      <c r="F1771" t="s">
        <v>18</v>
      </c>
      <c r="G1771">
        <v>2</v>
      </c>
      <c r="H1771">
        <v>0</v>
      </c>
      <c r="I1771">
        <v>0</v>
      </c>
      <c r="J1771" t="s">
        <v>566</v>
      </c>
      <c r="K1771" t="s">
        <v>201</v>
      </c>
    </row>
    <row r="1772" spans="1:11" ht="12.75">
      <c r="A1772" s="25" t="s">
        <v>533</v>
      </c>
      <c r="B1772" s="20" t="s">
        <v>299</v>
      </c>
      <c r="C1772" t="s">
        <v>600</v>
      </c>
      <c r="D1772" t="s">
        <v>230</v>
      </c>
      <c r="F1772" t="s">
        <v>19</v>
      </c>
      <c r="G1772">
        <v>0</v>
      </c>
      <c r="H1772">
        <v>2</v>
      </c>
      <c r="I1772">
        <v>0</v>
      </c>
      <c r="J1772" t="s">
        <v>640</v>
      </c>
      <c r="K1772" t="s">
        <v>197</v>
      </c>
    </row>
    <row r="1773" spans="1:11" ht="12.75">
      <c r="A1773" s="25" t="s">
        <v>533</v>
      </c>
      <c r="B1773" s="20" t="s">
        <v>299</v>
      </c>
      <c r="C1773" t="s">
        <v>640</v>
      </c>
      <c r="D1773" t="s">
        <v>197</v>
      </c>
      <c r="F1773" t="s">
        <v>18</v>
      </c>
      <c r="G1773">
        <v>2</v>
      </c>
      <c r="H1773">
        <v>0</v>
      </c>
      <c r="I1773">
        <v>0</v>
      </c>
      <c r="J1773" t="s">
        <v>600</v>
      </c>
      <c r="K1773" t="s">
        <v>230</v>
      </c>
    </row>
  </sheetData>
  <sheetProtection/>
  <autoFilter ref="B1:L1773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7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00390625" style="0" bestFit="1" customWidth="1"/>
    <col min="2" max="2" width="11.140625" style="0" bestFit="1" customWidth="1"/>
    <col min="3" max="3" width="22.00390625" style="0" bestFit="1" customWidth="1"/>
    <col min="4" max="4" width="20.7109375" style="0" bestFit="1" customWidth="1"/>
    <col min="5" max="5" width="19.00390625" style="0" bestFit="1" customWidth="1"/>
    <col min="6" max="6" width="11.140625" style="0" bestFit="1" customWidth="1"/>
    <col min="8" max="8" width="9.28125" style="0" bestFit="1" customWidth="1"/>
    <col min="9" max="9" width="9.7109375" style="0" bestFit="1" customWidth="1"/>
    <col min="10" max="10" width="22.00390625" style="0" bestFit="1" customWidth="1"/>
    <col min="11" max="11" width="20.7109375" style="0" bestFit="1" customWidth="1"/>
    <col min="12" max="12" width="19.00390625" style="0" bestFit="1" customWidth="1"/>
    <col min="13" max="13" width="14.00390625" style="0" bestFit="1" customWidth="1"/>
    <col min="14" max="14" width="8.28125" style="0" bestFit="1" customWidth="1"/>
    <col min="15" max="15" width="13.421875" style="0" bestFit="1" customWidth="1"/>
    <col min="16" max="16" width="8.28125" style="0" bestFit="1" customWidth="1"/>
    <col min="17" max="17" width="5.421875" style="0" bestFit="1" customWidth="1"/>
    <col min="18" max="18" width="5.140625" style="0" bestFit="1" customWidth="1"/>
    <col min="19" max="19" width="4.8515625" style="0" bestFit="1" customWidth="1"/>
    <col min="20" max="20" width="4.140625" style="0" bestFit="1" customWidth="1"/>
    <col min="21" max="21" width="4.8515625" style="0" bestFit="1" customWidth="1"/>
    <col min="22" max="22" width="4.140625" style="0" bestFit="1" customWidth="1"/>
    <col min="23" max="23" width="5.28125" style="0" bestFit="1" customWidth="1"/>
    <col min="24" max="24" width="3.140625" style="0" customWidth="1"/>
  </cols>
  <sheetData>
    <row r="1" spans="1:24" s="2" customFormat="1" ht="12.75">
      <c r="A1" s="2" t="s">
        <v>531</v>
      </c>
      <c r="B1" s="2" t="s">
        <v>14</v>
      </c>
      <c r="C1" s="2" t="s">
        <v>3</v>
      </c>
      <c r="D1" s="2" t="s">
        <v>1</v>
      </c>
      <c r="E1" s="2" t="s">
        <v>24</v>
      </c>
      <c r="F1" s="2" t="s">
        <v>2</v>
      </c>
      <c r="G1" s="2" t="s">
        <v>18</v>
      </c>
      <c r="H1" s="2" t="s">
        <v>19</v>
      </c>
      <c r="I1" s="2" t="s">
        <v>20</v>
      </c>
      <c r="J1" s="2" t="s">
        <v>4</v>
      </c>
      <c r="K1" s="2" t="s">
        <v>1</v>
      </c>
      <c r="L1" s="2" t="s">
        <v>24</v>
      </c>
      <c r="M1" s="2" t="s">
        <v>15</v>
      </c>
      <c r="N1" s="4">
        <f>(T1+(X1/2))/(T1+V1+X1)</f>
        <v>0.5</v>
      </c>
      <c r="O1" s="2" t="s">
        <v>16</v>
      </c>
      <c r="P1" s="4">
        <f>(SUBTOTAL(9,G:G))/(SUBTOTAL(9,G:G)+SUBTOTAL(9,H:H))</f>
        <v>0.5</v>
      </c>
      <c r="Q1" s="5" t="s">
        <v>17</v>
      </c>
      <c r="R1" s="6">
        <f>SUBTOTAL(3,$F:$F)-1</f>
        <v>376</v>
      </c>
      <c r="S1" s="6" t="s">
        <v>18</v>
      </c>
      <c r="T1" s="6">
        <f ca="1">SUMPRODUCT(SUBTOTAL(3,OFFSET(F2:F1336,ROW(F2:F1336)-MIN(ROW(F2:F1336)),,1))*(F2:F1336="Won"))</f>
        <v>175</v>
      </c>
      <c r="U1" s="6" t="s">
        <v>19</v>
      </c>
      <c r="V1" s="6">
        <f ca="1">SUMPRODUCT(SUBTOTAL(3,OFFSET(F2:F1336,ROW(F2:F1336)-MIN(ROW(F2:F1336)),,1))*(F2:F1336="Lost"))</f>
        <v>175</v>
      </c>
      <c r="W1" s="6" t="s">
        <v>20</v>
      </c>
      <c r="X1" s="6">
        <f ca="1">SUMPRODUCT(SUBTOTAL(3,OFFSET(F2:F1336,ROW(F2:F1336)-MIN(ROW(F2:F1336)),,1))*(F2:F1336="Drew"))</f>
        <v>26</v>
      </c>
    </row>
    <row r="2" spans="1:11" ht="12.75">
      <c r="A2" s="24" t="s">
        <v>532</v>
      </c>
      <c r="B2" s="11">
        <v>1</v>
      </c>
      <c r="C2" t="s">
        <v>34</v>
      </c>
      <c r="D2" t="s">
        <v>206</v>
      </c>
      <c r="E2" t="s">
        <v>215</v>
      </c>
      <c r="F2" t="s">
        <v>18</v>
      </c>
      <c r="G2">
        <v>2</v>
      </c>
      <c r="H2">
        <v>0</v>
      </c>
      <c r="I2">
        <v>0</v>
      </c>
      <c r="J2" t="s">
        <v>153</v>
      </c>
      <c r="K2" t="s">
        <v>212</v>
      </c>
    </row>
    <row r="3" spans="1:12" ht="12.75">
      <c r="A3" s="24" t="s">
        <v>532</v>
      </c>
      <c r="B3" s="11">
        <v>1</v>
      </c>
      <c r="C3" t="s">
        <v>42</v>
      </c>
      <c r="D3" t="s">
        <v>206</v>
      </c>
      <c r="F3" t="s">
        <v>19</v>
      </c>
      <c r="G3">
        <v>0</v>
      </c>
      <c r="H3">
        <v>2</v>
      </c>
      <c r="I3">
        <v>0</v>
      </c>
      <c r="J3" t="s">
        <v>98</v>
      </c>
      <c r="K3" t="s">
        <v>206</v>
      </c>
      <c r="L3" t="s">
        <v>215</v>
      </c>
    </row>
    <row r="4" spans="1:12" ht="12.75">
      <c r="A4" s="24" t="s">
        <v>532</v>
      </c>
      <c r="B4" s="11">
        <v>1</v>
      </c>
      <c r="C4" t="s">
        <v>46</v>
      </c>
      <c r="D4" t="s">
        <v>198</v>
      </c>
      <c r="E4" t="s">
        <v>210</v>
      </c>
      <c r="F4" t="s">
        <v>19</v>
      </c>
      <c r="G4">
        <v>0</v>
      </c>
      <c r="H4">
        <v>2</v>
      </c>
      <c r="I4">
        <v>0</v>
      </c>
      <c r="J4" t="s">
        <v>106</v>
      </c>
      <c r="K4" t="s">
        <v>206</v>
      </c>
      <c r="L4" t="s">
        <v>215</v>
      </c>
    </row>
    <row r="5" spans="1:11" ht="12.75">
      <c r="A5" s="24" t="s">
        <v>532</v>
      </c>
      <c r="B5" s="11">
        <v>1</v>
      </c>
      <c r="C5" t="s">
        <v>47</v>
      </c>
      <c r="D5" t="s">
        <v>195</v>
      </c>
      <c r="F5" t="s">
        <v>18</v>
      </c>
      <c r="G5">
        <v>2</v>
      </c>
      <c r="H5">
        <v>1</v>
      </c>
      <c r="I5">
        <v>0</v>
      </c>
      <c r="J5" t="s">
        <v>137</v>
      </c>
      <c r="K5" t="s">
        <v>203</v>
      </c>
    </row>
    <row r="6" spans="1:11" ht="12.75">
      <c r="A6" s="24" t="s">
        <v>532</v>
      </c>
      <c r="B6" s="11">
        <v>1</v>
      </c>
      <c r="C6" t="s">
        <v>98</v>
      </c>
      <c r="D6" t="s">
        <v>206</v>
      </c>
      <c r="E6" t="s">
        <v>215</v>
      </c>
      <c r="F6" t="s">
        <v>18</v>
      </c>
      <c r="G6">
        <v>2</v>
      </c>
      <c r="H6">
        <v>0</v>
      </c>
      <c r="I6">
        <v>0</v>
      </c>
      <c r="J6" t="s">
        <v>42</v>
      </c>
      <c r="K6" t="s">
        <v>206</v>
      </c>
    </row>
    <row r="7" spans="1:12" ht="12.75">
      <c r="A7" s="24" t="s">
        <v>532</v>
      </c>
      <c r="B7" s="11">
        <v>1</v>
      </c>
      <c r="C7" t="s">
        <v>106</v>
      </c>
      <c r="D7" t="s">
        <v>206</v>
      </c>
      <c r="E7" t="s">
        <v>215</v>
      </c>
      <c r="F7" t="s">
        <v>18</v>
      </c>
      <c r="G7">
        <v>2</v>
      </c>
      <c r="H7">
        <v>0</v>
      </c>
      <c r="I7">
        <v>0</v>
      </c>
      <c r="J7" t="s">
        <v>46</v>
      </c>
      <c r="K7" t="s">
        <v>198</v>
      </c>
      <c r="L7" t="s">
        <v>210</v>
      </c>
    </row>
    <row r="8" spans="1:12" ht="12.75">
      <c r="A8" s="24" t="s">
        <v>532</v>
      </c>
      <c r="B8" s="11">
        <v>1</v>
      </c>
      <c r="C8" t="s">
        <v>131</v>
      </c>
      <c r="D8" t="s">
        <v>236</v>
      </c>
      <c r="F8" t="s">
        <v>18</v>
      </c>
      <c r="G8">
        <v>2</v>
      </c>
      <c r="H8">
        <v>0</v>
      </c>
      <c r="I8">
        <v>0</v>
      </c>
      <c r="J8" t="s">
        <v>134</v>
      </c>
      <c r="K8" t="s">
        <v>206</v>
      </c>
      <c r="L8" t="s">
        <v>215</v>
      </c>
    </row>
    <row r="9" spans="1:11" ht="12.75">
      <c r="A9" s="24" t="s">
        <v>532</v>
      </c>
      <c r="B9" s="11">
        <v>1</v>
      </c>
      <c r="C9" t="s">
        <v>134</v>
      </c>
      <c r="D9" t="s">
        <v>206</v>
      </c>
      <c r="E9" t="s">
        <v>215</v>
      </c>
      <c r="F9" t="s">
        <v>19</v>
      </c>
      <c r="G9">
        <v>0</v>
      </c>
      <c r="H9">
        <v>2</v>
      </c>
      <c r="I9">
        <v>0</v>
      </c>
      <c r="J9" t="s">
        <v>131</v>
      </c>
      <c r="K9" t="s">
        <v>236</v>
      </c>
    </row>
    <row r="10" spans="1:11" ht="12.75">
      <c r="A10" s="24" t="s">
        <v>532</v>
      </c>
      <c r="B10" s="11">
        <v>1</v>
      </c>
      <c r="C10" t="s">
        <v>137</v>
      </c>
      <c r="D10" t="s">
        <v>203</v>
      </c>
      <c r="F10" t="s">
        <v>19</v>
      </c>
      <c r="G10">
        <v>1</v>
      </c>
      <c r="H10">
        <v>2</v>
      </c>
      <c r="I10">
        <v>0</v>
      </c>
      <c r="J10" t="s">
        <v>47</v>
      </c>
      <c r="K10" t="s">
        <v>195</v>
      </c>
    </row>
    <row r="11" spans="1:12" ht="12.75">
      <c r="A11" s="24" t="s">
        <v>532</v>
      </c>
      <c r="B11" s="11">
        <v>1</v>
      </c>
      <c r="C11" t="s">
        <v>153</v>
      </c>
      <c r="D11" t="s">
        <v>212</v>
      </c>
      <c r="F11" t="s">
        <v>19</v>
      </c>
      <c r="G11">
        <v>0</v>
      </c>
      <c r="H11">
        <v>2</v>
      </c>
      <c r="I11">
        <v>0</v>
      </c>
      <c r="J11" t="s">
        <v>34</v>
      </c>
      <c r="K11" t="s">
        <v>206</v>
      </c>
      <c r="L11" t="s">
        <v>215</v>
      </c>
    </row>
    <row r="12" spans="1:11" ht="12.75">
      <c r="A12" s="24" t="s">
        <v>532</v>
      </c>
      <c r="B12" s="12">
        <v>2</v>
      </c>
      <c r="C12" t="s">
        <v>34</v>
      </c>
      <c r="D12" t="s">
        <v>206</v>
      </c>
      <c r="E12" t="s">
        <v>215</v>
      </c>
      <c r="F12" t="s">
        <v>19</v>
      </c>
      <c r="G12">
        <v>0</v>
      </c>
      <c r="H12">
        <v>2</v>
      </c>
      <c r="I12">
        <v>0</v>
      </c>
      <c r="J12" t="s">
        <v>190</v>
      </c>
      <c r="K12" t="s">
        <v>252</v>
      </c>
    </row>
    <row r="13" spans="1:11" ht="12.75">
      <c r="A13" s="24" t="s">
        <v>532</v>
      </c>
      <c r="B13" s="12">
        <v>2</v>
      </c>
      <c r="C13" t="s">
        <v>36</v>
      </c>
      <c r="D13" t="s">
        <v>195</v>
      </c>
      <c r="E13" t="s">
        <v>196</v>
      </c>
      <c r="F13" t="s">
        <v>19</v>
      </c>
      <c r="G13">
        <v>0</v>
      </c>
      <c r="H13">
        <v>2</v>
      </c>
      <c r="I13">
        <v>0</v>
      </c>
      <c r="J13" t="s">
        <v>84</v>
      </c>
      <c r="K13" t="s">
        <v>228</v>
      </c>
    </row>
    <row r="14" spans="1:12" ht="12.75">
      <c r="A14" s="24" t="s">
        <v>532</v>
      </c>
      <c r="B14" s="12">
        <v>2</v>
      </c>
      <c r="C14" t="s">
        <v>84</v>
      </c>
      <c r="D14" t="s">
        <v>228</v>
      </c>
      <c r="F14" t="s">
        <v>18</v>
      </c>
      <c r="G14">
        <v>2</v>
      </c>
      <c r="H14">
        <v>0</v>
      </c>
      <c r="I14">
        <v>0</v>
      </c>
      <c r="J14" t="s">
        <v>36</v>
      </c>
      <c r="K14" t="s">
        <v>195</v>
      </c>
      <c r="L14" t="s">
        <v>196</v>
      </c>
    </row>
    <row r="15" spans="1:11" ht="12.75">
      <c r="A15" s="24" t="s">
        <v>532</v>
      </c>
      <c r="B15" s="12">
        <v>2</v>
      </c>
      <c r="C15" t="s">
        <v>89</v>
      </c>
      <c r="D15" t="s">
        <v>198</v>
      </c>
      <c r="E15" t="s">
        <v>210</v>
      </c>
      <c r="F15" t="s">
        <v>19</v>
      </c>
      <c r="G15">
        <v>0</v>
      </c>
      <c r="H15">
        <v>2</v>
      </c>
      <c r="I15">
        <v>0</v>
      </c>
      <c r="J15" t="s">
        <v>151</v>
      </c>
      <c r="K15" t="s">
        <v>212</v>
      </c>
    </row>
    <row r="16" spans="1:11" ht="12.75">
      <c r="A16" s="24" t="s">
        <v>532</v>
      </c>
      <c r="B16" s="12">
        <v>2</v>
      </c>
      <c r="C16" t="s">
        <v>122</v>
      </c>
      <c r="D16" t="s">
        <v>241</v>
      </c>
      <c r="F16" t="s">
        <v>18</v>
      </c>
      <c r="G16">
        <v>2</v>
      </c>
      <c r="H16">
        <v>0</v>
      </c>
      <c r="I16">
        <v>0</v>
      </c>
      <c r="J16" t="s">
        <v>150</v>
      </c>
      <c r="K16" t="s">
        <v>195</v>
      </c>
    </row>
    <row r="17" spans="1:11" ht="12.75">
      <c r="A17" s="24" t="s">
        <v>532</v>
      </c>
      <c r="B17" s="12">
        <v>2</v>
      </c>
      <c r="C17" t="s">
        <v>125</v>
      </c>
      <c r="D17" t="s">
        <v>198</v>
      </c>
      <c r="E17" t="s">
        <v>210</v>
      </c>
      <c r="F17" t="s">
        <v>19</v>
      </c>
      <c r="G17">
        <v>0</v>
      </c>
      <c r="H17">
        <v>2</v>
      </c>
      <c r="I17">
        <v>0</v>
      </c>
      <c r="J17" t="s">
        <v>149</v>
      </c>
      <c r="K17" t="s">
        <v>244</v>
      </c>
    </row>
    <row r="18" spans="1:12" ht="12.75">
      <c r="A18" s="24" t="s">
        <v>532</v>
      </c>
      <c r="B18" s="12">
        <v>2</v>
      </c>
      <c r="C18" t="s">
        <v>149</v>
      </c>
      <c r="D18" t="s">
        <v>244</v>
      </c>
      <c r="F18" t="s">
        <v>18</v>
      </c>
      <c r="G18">
        <v>2</v>
      </c>
      <c r="H18">
        <v>0</v>
      </c>
      <c r="I18">
        <v>0</v>
      </c>
      <c r="J18" t="s">
        <v>125</v>
      </c>
      <c r="K18" t="s">
        <v>198</v>
      </c>
      <c r="L18" t="s">
        <v>210</v>
      </c>
    </row>
    <row r="19" spans="1:11" ht="12.75">
      <c r="A19" s="24" t="s">
        <v>532</v>
      </c>
      <c r="B19" s="12">
        <v>2</v>
      </c>
      <c r="C19" t="s">
        <v>150</v>
      </c>
      <c r="D19" t="s">
        <v>195</v>
      </c>
      <c r="F19" t="s">
        <v>19</v>
      </c>
      <c r="G19">
        <v>0</v>
      </c>
      <c r="H19">
        <v>2</v>
      </c>
      <c r="I19">
        <v>0</v>
      </c>
      <c r="J19" t="s">
        <v>122</v>
      </c>
      <c r="K19" t="s">
        <v>241</v>
      </c>
    </row>
    <row r="20" spans="1:12" ht="12.75">
      <c r="A20" s="24" t="s">
        <v>532</v>
      </c>
      <c r="B20" s="12">
        <v>2</v>
      </c>
      <c r="C20" t="s">
        <v>151</v>
      </c>
      <c r="D20" t="s">
        <v>212</v>
      </c>
      <c r="F20" t="s">
        <v>18</v>
      </c>
      <c r="G20">
        <v>2</v>
      </c>
      <c r="H20">
        <v>0</v>
      </c>
      <c r="I20">
        <v>0</v>
      </c>
      <c r="J20" t="s">
        <v>89</v>
      </c>
      <c r="K20" t="s">
        <v>198</v>
      </c>
      <c r="L20" t="s">
        <v>210</v>
      </c>
    </row>
    <row r="21" spans="1:12" ht="12.75">
      <c r="A21" s="24" t="s">
        <v>532</v>
      </c>
      <c r="B21" s="12">
        <v>2</v>
      </c>
      <c r="C21" t="s">
        <v>190</v>
      </c>
      <c r="D21" t="s">
        <v>252</v>
      </c>
      <c r="F21" t="s">
        <v>18</v>
      </c>
      <c r="G21">
        <v>2</v>
      </c>
      <c r="H21">
        <v>0</v>
      </c>
      <c r="I21">
        <v>0</v>
      </c>
      <c r="J21" t="s">
        <v>34</v>
      </c>
      <c r="K21" t="s">
        <v>206</v>
      </c>
      <c r="L21" t="s">
        <v>215</v>
      </c>
    </row>
    <row r="22" spans="1:11" ht="12.75">
      <c r="A22" s="24" t="s">
        <v>532</v>
      </c>
      <c r="B22" s="13">
        <v>3</v>
      </c>
      <c r="C22" t="s">
        <v>25</v>
      </c>
      <c r="D22" t="s">
        <v>294</v>
      </c>
      <c r="E22" t="s">
        <v>194</v>
      </c>
      <c r="F22" t="s">
        <v>19</v>
      </c>
      <c r="G22">
        <v>1</v>
      </c>
      <c r="H22">
        <v>2</v>
      </c>
      <c r="I22">
        <v>0</v>
      </c>
      <c r="J22" t="s">
        <v>162</v>
      </c>
      <c r="K22" t="s">
        <v>231</v>
      </c>
    </row>
    <row r="23" spans="1:11" ht="12.75">
      <c r="A23" s="24" t="s">
        <v>532</v>
      </c>
      <c r="B23" s="13">
        <v>3</v>
      </c>
      <c r="C23" t="s">
        <v>42</v>
      </c>
      <c r="D23" t="s">
        <v>206</v>
      </c>
      <c r="F23" t="s">
        <v>19</v>
      </c>
      <c r="G23">
        <v>1</v>
      </c>
      <c r="H23">
        <v>2</v>
      </c>
      <c r="I23">
        <v>0</v>
      </c>
      <c r="J23" t="s">
        <v>121</v>
      </c>
      <c r="K23" t="s">
        <v>224</v>
      </c>
    </row>
    <row r="24" spans="1:12" ht="12.75">
      <c r="A24" s="24" t="s">
        <v>532</v>
      </c>
      <c r="B24" s="13">
        <v>3</v>
      </c>
      <c r="C24" t="s">
        <v>47</v>
      </c>
      <c r="D24" t="s">
        <v>195</v>
      </c>
      <c r="F24" t="s">
        <v>18</v>
      </c>
      <c r="G24">
        <v>2</v>
      </c>
      <c r="H24">
        <v>1</v>
      </c>
      <c r="I24">
        <v>0</v>
      </c>
      <c r="J24" t="s">
        <v>185</v>
      </c>
      <c r="K24" t="s">
        <v>206</v>
      </c>
      <c r="L24" t="s">
        <v>215</v>
      </c>
    </row>
    <row r="25" spans="1:11" ht="12.75">
      <c r="A25" s="24" t="s">
        <v>532</v>
      </c>
      <c r="B25" s="13">
        <v>3</v>
      </c>
      <c r="C25" t="s">
        <v>51</v>
      </c>
      <c r="D25" t="s">
        <v>206</v>
      </c>
      <c r="E25" t="s">
        <v>215</v>
      </c>
      <c r="F25" t="s">
        <v>19</v>
      </c>
      <c r="G25">
        <v>0</v>
      </c>
      <c r="H25">
        <v>2</v>
      </c>
      <c r="I25">
        <v>0</v>
      </c>
      <c r="J25" t="s">
        <v>174</v>
      </c>
      <c r="K25" t="s">
        <v>230</v>
      </c>
    </row>
    <row r="26" spans="1:11" ht="12.75">
      <c r="A26" s="24" t="s">
        <v>532</v>
      </c>
      <c r="B26" s="13">
        <v>3</v>
      </c>
      <c r="C26" t="s">
        <v>59</v>
      </c>
      <c r="D26" t="s">
        <v>201</v>
      </c>
      <c r="F26" t="s">
        <v>19</v>
      </c>
      <c r="G26">
        <v>0</v>
      </c>
      <c r="H26">
        <v>2</v>
      </c>
      <c r="I26">
        <v>0</v>
      </c>
      <c r="J26" t="s">
        <v>151</v>
      </c>
      <c r="K26" t="s">
        <v>212</v>
      </c>
    </row>
    <row r="27" spans="1:11" ht="12.75">
      <c r="A27" s="24" t="s">
        <v>532</v>
      </c>
      <c r="B27" s="13">
        <v>3</v>
      </c>
      <c r="C27" t="s">
        <v>69</v>
      </c>
      <c r="D27" t="s">
        <v>203</v>
      </c>
      <c r="F27" t="s">
        <v>19</v>
      </c>
      <c r="G27">
        <v>0</v>
      </c>
      <c r="H27">
        <v>2</v>
      </c>
      <c r="I27">
        <v>0</v>
      </c>
      <c r="J27" t="s">
        <v>84</v>
      </c>
      <c r="K27" t="s">
        <v>228</v>
      </c>
    </row>
    <row r="28" spans="1:11" ht="12.75">
      <c r="A28" s="24" t="s">
        <v>532</v>
      </c>
      <c r="B28" s="13">
        <v>3</v>
      </c>
      <c r="C28" t="s">
        <v>84</v>
      </c>
      <c r="D28" t="s">
        <v>228</v>
      </c>
      <c r="F28" t="s">
        <v>18</v>
      </c>
      <c r="G28">
        <v>2</v>
      </c>
      <c r="H28">
        <v>0</v>
      </c>
      <c r="I28">
        <v>0</v>
      </c>
      <c r="J28" t="s">
        <v>69</v>
      </c>
      <c r="K28" t="s">
        <v>203</v>
      </c>
    </row>
    <row r="29" spans="1:11" ht="12.75">
      <c r="A29" s="24" t="s">
        <v>532</v>
      </c>
      <c r="B29" s="13">
        <v>3</v>
      </c>
      <c r="C29" t="s">
        <v>98</v>
      </c>
      <c r="D29" t="s">
        <v>206</v>
      </c>
      <c r="E29" t="s">
        <v>215</v>
      </c>
      <c r="F29" t="s">
        <v>19</v>
      </c>
      <c r="G29">
        <v>0</v>
      </c>
      <c r="H29">
        <v>2</v>
      </c>
      <c r="I29">
        <v>0</v>
      </c>
      <c r="J29" t="s">
        <v>122</v>
      </c>
      <c r="K29" t="s">
        <v>241</v>
      </c>
    </row>
    <row r="30" spans="1:12" ht="12.75">
      <c r="A30" s="24" t="s">
        <v>532</v>
      </c>
      <c r="B30" s="13">
        <v>3</v>
      </c>
      <c r="C30" t="s">
        <v>106</v>
      </c>
      <c r="D30" t="s">
        <v>206</v>
      </c>
      <c r="E30" t="s">
        <v>215</v>
      </c>
      <c r="F30" t="s">
        <v>19</v>
      </c>
      <c r="G30">
        <v>1</v>
      </c>
      <c r="H30">
        <v>2</v>
      </c>
      <c r="I30">
        <v>0</v>
      </c>
      <c r="J30" t="s">
        <v>136</v>
      </c>
      <c r="K30" t="s">
        <v>197</v>
      </c>
      <c r="L30" t="s">
        <v>216</v>
      </c>
    </row>
    <row r="31" spans="1:11" ht="12.75">
      <c r="A31" s="24" t="s">
        <v>532</v>
      </c>
      <c r="B31" s="13">
        <v>3</v>
      </c>
      <c r="C31" t="s">
        <v>121</v>
      </c>
      <c r="D31" t="s">
        <v>224</v>
      </c>
      <c r="F31" t="s">
        <v>18</v>
      </c>
      <c r="G31">
        <v>2</v>
      </c>
      <c r="H31">
        <v>1</v>
      </c>
      <c r="I31">
        <v>0</v>
      </c>
      <c r="J31" t="s">
        <v>42</v>
      </c>
      <c r="K31" t="s">
        <v>206</v>
      </c>
    </row>
    <row r="32" spans="1:12" ht="12.75">
      <c r="A32" s="24" t="s">
        <v>532</v>
      </c>
      <c r="B32" s="13">
        <v>3</v>
      </c>
      <c r="C32" t="s">
        <v>122</v>
      </c>
      <c r="D32" t="s">
        <v>241</v>
      </c>
      <c r="F32" t="s">
        <v>18</v>
      </c>
      <c r="G32">
        <v>2</v>
      </c>
      <c r="H32">
        <v>0</v>
      </c>
      <c r="I32">
        <v>0</v>
      </c>
      <c r="J32" t="s">
        <v>98</v>
      </c>
      <c r="K32" t="s">
        <v>206</v>
      </c>
      <c r="L32" t="s">
        <v>215</v>
      </c>
    </row>
    <row r="33" spans="1:12" ht="12.75">
      <c r="A33" s="24" t="s">
        <v>532</v>
      </c>
      <c r="B33" s="13">
        <v>3</v>
      </c>
      <c r="C33" t="s">
        <v>136</v>
      </c>
      <c r="D33" t="s">
        <v>197</v>
      </c>
      <c r="E33" t="s">
        <v>216</v>
      </c>
      <c r="F33" t="s">
        <v>18</v>
      </c>
      <c r="G33">
        <v>2</v>
      </c>
      <c r="H33">
        <v>1</v>
      </c>
      <c r="I33">
        <v>0</v>
      </c>
      <c r="J33" t="s">
        <v>106</v>
      </c>
      <c r="K33" t="s">
        <v>206</v>
      </c>
      <c r="L33" t="s">
        <v>215</v>
      </c>
    </row>
    <row r="34" spans="1:11" ht="12.75">
      <c r="A34" s="24" t="s">
        <v>532</v>
      </c>
      <c r="B34" s="13">
        <v>3</v>
      </c>
      <c r="C34" t="s">
        <v>151</v>
      </c>
      <c r="D34" t="s">
        <v>212</v>
      </c>
      <c r="F34" t="s">
        <v>18</v>
      </c>
      <c r="G34">
        <v>2</v>
      </c>
      <c r="H34">
        <v>0</v>
      </c>
      <c r="I34">
        <v>0</v>
      </c>
      <c r="J34" t="s">
        <v>59</v>
      </c>
      <c r="K34" t="s">
        <v>201</v>
      </c>
    </row>
    <row r="35" spans="1:12" ht="12.75">
      <c r="A35" s="24" t="s">
        <v>532</v>
      </c>
      <c r="B35" s="13">
        <v>3</v>
      </c>
      <c r="C35" t="s">
        <v>162</v>
      </c>
      <c r="D35" t="s">
        <v>231</v>
      </c>
      <c r="F35" t="s">
        <v>18</v>
      </c>
      <c r="G35">
        <v>2</v>
      </c>
      <c r="H35">
        <v>1</v>
      </c>
      <c r="I35">
        <v>0</v>
      </c>
      <c r="J35" t="s">
        <v>25</v>
      </c>
      <c r="K35" t="s">
        <v>294</v>
      </c>
      <c r="L35" t="s">
        <v>194</v>
      </c>
    </row>
    <row r="36" spans="1:12" ht="12.75">
      <c r="A36" s="24" t="s">
        <v>532</v>
      </c>
      <c r="B36" s="13">
        <v>3</v>
      </c>
      <c r="C36" t="s">
        <v>174</v>
      </c>
      <c r="D36" t="s">
        <v>230</v>
      </c>
      <c r="F36" t="s">
        <v>18</v>
      </c>
      <c r="G36">
        <v>2</v>
      </c>
      <c r="H36">
        <v>0</v>
      </c>
      <c r="I36">
        <v>0</v>
      </c>
      <c r="J36" t="s">
        <v>51</v>
      </c>
      <c r="K36" t="s">
        <v>206</v>
      </c>
      <c r="L36" t="s">
        <v>215</v>
      </c>
    </row>
    <row r="37" spans="1:11" ht="12.75">
      <c r="A37" s="24" t="s">
        <v>532</v>
      </c>
      <c r="B37" s="13">
        <v>3</v>
      </c>
      <c r="C37" t="s">
        <v>185</v>
      </c>
      <c r="D37" t="s">
        <v>206</v>
      </c>
      <c r="E37" t="s">
        <v>215</v>
      </c>
      <c r="F37" t="s">
        <v>19</v>
      </c>
      <c r="G37">
        <v>1</v>
      </c>
      <c r="H37">
        <v>2</v>
      </c>
      <c r="I37">
        <v>0</v>
      </c>
      <c r="J37" t="s">
        <v>47</v>
      </c>
      <c r="K37" t="s">
        <v>195</v>
      </c>
    </row>
    <row r="38" spans="1:11" ht="12.75">
      <c r="A38" s="24" t="s">
        <v>532</v>
      </c>
      <c r="B38" s="14">
        <v>4</v>
      </c>
      <c r="C38" t="s">
        <v>25</v>
      </c>
      <c r="D38" t="s">
        <v>294</v>
      </c>
      <c r="E38" t="s">
        <v>194</v>
      </c>
      <c r="F38" t="s">
        <v>18</v>
      </c>
      <c r="G38">
        <v>2</v>
      </c>
      <c r="H38">
        <v>1</v>
      </c>
      <c r="I38">
        <v>0</v>
      </c>
      <c r="J38" t="s">
        <v>169</v>
      </c>
      <c r="K38" t="s">
        <v>244</v>
      </c>
    </row>
    <row r="39" spans="1:11" ht="12.75">
      <c r="A39" s="24" t="s">
        <v>532</v>
      </c>
      <c r="B39" s="14">
        <v>4</v>
      </c>
      <c r="C39" t="s">
        <v>34</v>
      </c>
      <c r="D39" t="s">
        <v>206</v>
      </c>
      <c r="E39" t="s">
        <v>215</v>
      </c>
      <c r="F39" t="s">
        <v>19</v>
      </c>
      <c r="G39">
        <v>0</v>
      </c>
      <c r="H39">
        <v>2</v>
      </c>
      <c r="I39">
        <v>0</v>
      </c>
      <c r="J39" t="s">
        <v>124</v>
      </c>
      <c r="K39" t="s">
        <v>229</v>
      </c>
    </row>
    <row r="40" spans="1:12" ht="12.75">
      <c r="A40" s="24" t="s">
        <v>532</v>
      </c>
      <c r="B40" s="14">
        <v>4</v>
      </c>
      <c r="C40" t="s">
        <v>46</v>
      </c>
      <c r="D40" t="s">
        <v>198</v>
      </c>
      <c r="E40" t="s">
        <v>210</v>
      </c>
      <c r="F40" t="s">
        <v>19</v>
      </c>
      <c r="G40">
        <v>1</v>
      </c>
      <c r="H40">
        <v>2</v>
      </c>
      <c r="I40">
        <v>0</v>
      </c>
      <c r="J40" t="s">
        <v>172</v>
      </c>
      <c r="K40" t="s">
        <v>206</v>
      </c>
      <c r="L40" t="s">
        <v>215</v>
      </c>
    </row>
    <row r="41" spans="1:11" ht="12.75">
      <c r="A41" s="24" t="s">
        <v>532</v>
      </c>
      <c r="B41" s="14">
        <v>4</v>
      </c>
      <c r="C41" t="s">
        <v>47</v>
      </c>
      <c r="D41" t="s">
        <v>195</v>
      </c>
      <c r="F41" t="s">
        <v>18</v>
      </c>
      <c r="G41">
        <v>2</v>
      </c>
      <c r="H41">
        <v>1</v>
      </c>
      <c r="I41">
        <v>0</v>
      </c>
      <c r="J41" t="s">
        <v>166</v>
      </c>
      <c r="K41" t="s">
        <v>197</v>
      </c>
    </row>
    <row r="42" spans="1:11" ht="12.75">
      <c r="A42" s="24" t="s">
        <v>532</v>
      </c>
      <c r="B42" s="14">
        <v>4</v>
      </c>
      <c r="C42" t="s">
        <v>51</v>
      </c>
      <c r="D42" t="s">
        <v>206</v>
      </c>
      <c r="E42" t="s">
        <v>215</v>
      </c>
      <c r="F42" t="s">
        <v>19</v>
      </c>
      <c r="G42">
        <v>0</v>
      </c>
      <c r="H42">
        <v>2</v>
      </c>
      <c r="I42">
        <v>0</v>
      </c>
      <c r="J42" t="s">
        <v>137</v>
      </c>
      <c r="K42" t="s">
        <v>203</v>
      </c>
    </row>
    <row r="43" spans="1:11" ht="12.75">
      <c r="A43" s="24" t="s">
        <v>532</v>
      </c>
      <c r="B43" s="14">
        <v>4</v>
      </c>
      <c r="C43" t="s">
        <v>91</v>
      </c>
      <c r="D43" t="s">
        <v>231</v>
      </c>
      <c r="F43" t="s">
        <v>18</v>
      </c>
      <c r="G43">
        <v>2</v>
      </c>
      <c r="H43">
        <v>1</v>
      </c>
      <c r="I43">
        <v>0</v>
      </c>
      <c r="J43" t="s">
        <v>162</v>
      </c>
      <c r="K43" t="s">
        <v>231</v>
      </c>
    </row>
    <row r="44" spans="1:12" ht="12.75">
      <c r="A44" s="24" t="s">
        <v>532</v>
      </c>
      <c r="B44" s="14">
        <v>4</v>
      </c>
      <c r="C44" t="s">
        <v>106</v>
      </c>
      <c r="D44" t="s">
        <v>206</v>
      </c>
      <c r="E44" t="s">
        <v>215</v>
      </c>
      <c r="F44" t="s">
        <v>18</v>
      </c>
      <c r="G44">
        <v>2</v>
      </c>
      <c r="H44">
        <v>1</v>
      </c>
      <c r="I44">
        <v>0</v>
      </c>
      <c r="J44" t="s">
        <v>125</v>
      </c>
      <c r="K44" t="s">
        <v>198</v>
      </c>
      <c r="L44" t="s">
        <v>210</v>
      </c>
    </row>
    <row r="45" spans="1:11" ht="12.75">
      <c r="A45" s="24" t="s">
        <v>532</v>
      </c>
      <c r="B45" s="14">
        <v>4</v>
      </c>
      <c r="C45" t="s">
        <v>122</v>
      </c>
      <c r="D45" t="s">
        <v>241</v>
      </c>
      <c r="F45" t="s">
        <v>19</v>
      </c>
      <c r="G45">
        <v>0</v>
      </c>
      <c r="H45">
        <v>2</v>
      </c>
      <c r="I45">
        <v>0</v>
      </c>
      <c r="J45" t="s">
        <v>151</v>
      </c>
      <c r="K45" t="s">
        <v>212</v>
      </c>
    </row>
    <row r="46" spans="1:12" ht="12.75">
      <c r="A46" s="24" t="s">
        <v>532</v>
      </c>
      <c r="B46" s="14">
        <v>4</v>
      </c>
      <c r="C46" t="s">
        <v>124</v>
      </c>
      <c r="D46" t="s">
        <v>229</v>
      </c>
      <c r="F46" t="s">
        <v>18</v>
      </c>
      <c r="G46">
        <v>2</v>
      </c>
      <c r="H46">
        <v>0</v>
      </c>
      <c r="I46">
        <v>0</v>
      </c>
      <c r="J46" t="s">
        <v>34</v>
      </c>
      <c r="K46" t="s">
        <v>206</v>
      </c>
      <c r="L46" t="s">
        <v>215</v>
      </c>
    </row>
    <row r="47" spans="1:12" ht="12.75">
      <c r="A47" s="24" t="s">
        <v>532</v>
      </c>
      <c r="B47" s="14">
        <v>4</v>
      </c>
      <c r="C47" t="s">
        <v>125</v>
      </c>
      <c r="D47" t="s">
        <v>198</v>
      </c>
      <c r="E47" t="s">
        <v>210</v>
      </c>
      <c r="F47" t="s">
        <v>19</v>
      </c>
      <c r="G47">
        <v>1</v>
      </c>
      <c r="H47">
        <v>2</v>
      </c>
      <c r="I47">
        <v>0</v>
      </c>
      <c r="J47" t="s">
        <v>106</v>
      </c>
      <c r="K47" t="s">
        <v>206</v>
      </c>
      <c r="L47" t="s">
        <v>215</v>
      </c>
    </row>
    <row r="48" spans="1:11" ht="12.75">
      <c r="A48" s="24" t="s">
        <v>532</v>
      </c>
      <c r="B48" s="14">
        <v>4</v>
      </c>
      <c r="C48" t="s">
        <v>128</v>
      </c>
      <c r="D48" t="s">
        <v>206</v>
      </c>
      <c r="E48" t="s">
        <v>215</v>
      </c>
      <c r="F48" t="s">
        <v>19</v>
      </c>
      <c r="G48">
        <v>0</v>
      </c>
      <c r="H48">
        <v>2</v>
      </c>
      <c r="I48">
        <v>0</v>
      </c>
      <c r="J48" t="s">
        <v>190</v>
      </c>
      <c r="K48" t="s">
        <v>252</v>
      </c>
    </row>
    <row r="49" spans="1:11" ht="12.75">
      <c r="A49" s="24" t="s">
        <v>532</v>
      </c>
      <c r="B49" s="14">
        <v>4</v>
      </c>
      <c r="C49" t="s">
        <v>136</v>
      </c>
      <c r="D49" t="s">
        <v>197</v>
      </c>
      <c r="E49" t="s">
        <v>216</v>
      </c>
      <c r="F49" t="s">
        <v>19</v>
      </c>
      <c r="G49">
        <v>1</v>
      </c>
      <c r="H49">
        <v>2</v>
      </c>
      <c r="I49">
        <v>0</v>
      </c>
      <c r="J49" t="s">
        <v>174</v>
      </c>
      <c r="K49" t="s">
        <v>230</v>
      </c>
    </row>
    <row r="50" spans="1:12" ht="12.75">
      <c r="A50" s="24" t="s">
        <v>532</v>
      </c>
      <c r="B50" s="14">
        <v>4</v>
      </c>
      <c r="C50" t="s">
        <v>137</v>
      </c>
      <c r="D50" t="s">
        <v>203</v>
      </c>
      <c r="F50" t="s">
        <v>18</v>
      </c>
      <c r="G50">
        <v>2</v>
      </c>
      <c r="H50">
        <v>0</v>
      </c>
      <c r="I50">
        <v>0</v>
      </c>
      <c r="J50" t="s">
        <v>51</v>
      </c>
      <c r="K50" t="s">
        <v>206</v>
      </c>
      <c r="L50" t="s">
        <v>215</v>
      </c>
    </row>
    <row r="51" spans="1:12" ht="12.75">
      <c r="A51" s="24" t="s">
        <v>532</v>
      </c>
      <c r="B51" s="14">
        <v>4</v>
      </c>
      <c r="C51" t="s">
        <v>150</v>
      </c>
      <c r="D51" t="s">
        <v>195</v>
      </c>
      <c r="F51" t="s">
        <v>19</v>
      </c>
      <c r="G51">
        <v>1</v>
      </c>
      <c r="H51">
        <v>2</v>
      </c>
      <c r="I51">
        <v>0</v>
      </c>
      <c r="J51" t="s">
        <v>185</v>
      </c>
      <c r="K51" t="s">
        <v>206</v>
      </c>
      <c r="L51" t="s">
        <v>215</v>
      </c>
    </row>
    <row r="52" spans="1:11" ht="12.75">
      <c r="A52" s="24" t="s">
        <v>532</v>
      </c>
      <c r="B52" s="14">
        <v>4</v>
      </c>
      <c r="C52" t="s">
        <v>151</v>
      </c>
      <c r="D52" t="s">
        <v>212</v>
      </c>
      <c r="F52" t="s">
        <v>18</v>
      </c>
      <c r="G52">
        <v>2</v>
      </c>
      <c r="H52">
        <v>0</v>
      </c>
      <c r="I52">
        <v>0</v>
      </c>
      <c r="J52" t="s">
        <v>122</v>
      </c>
      <c r="K52" t="s">
        <v>241</v>
      </c>
    </row>
    <row r="53" spans="1:11" ht="12.75">
      <c r="A53" s="24" t="s">
        <v>532</v>
      </c>
      <c r="B53" s="14">
        <v>4</v>
      </c>
      <c r="C53" t="s">
        <v>162</v>
      </c>
      <c r="D53" t="s">
        <v>231</v>
      </c>
      <c r="F53" t="s">
        <v>19</v>
      </c>
      <c r="G53">
        <v>1</v>
      </c>
      <c r="H53">
        <v>2</v>
      </c>
      <c r="I53">
        <v>0</v>
      </c>
      <c r="J53" t="s">
        <v>91</v>
      </c>
      <c r="K53" t="s">
        <v>231</v>
      </c>
    </row>
    <row r="54" spans="1:11" ht="12.75">
      <c r="A54" s="24" t="s">
        <v>532</v>
      </c>
      <c r="B54" s="14">
        <v>4</v>
      </c>
      <c r="C54" t="s">
        <v>166</v>
      </c>
      <c r="D54" t="s">
        <v>197</v>
      </c>
      <c r="F54" t="s">
        <v>19</v>
      </c>
      <c r="G54">
        <v>1</v>
      </c>
      <c r="H54">
        <v>2</v>
      </c>
      <c r="I54">
        <v>0</v>
      </c>
      <c r="J54" t="s">
        <v>47</v>
      </c>
      <c r="K54" t="s">
        <v>195</v>
      </c>
    </row>
    <row r="55" spans="1:12" ht="12.75">
      <c r="A55" s="24" t="s">
        <v>532</v>
      </c>
      <c r="B55" s="14">
        <v>4</v>
      </c>
      <c r="C55" t="s">
        <v>169</v>
      </c>
      <c r="D55" t="s">
        <v>244</v>
      </c>
      <c r="F55" t="s">
        <v>19</v>
      </c>
      <c r="G55">
        <v>1</v>
      </c>
      <c r="H55">
        <v>2</v>
      </c>
      <c r="I55">
        <v>0</v>
      </c>
      <c r="J55" t="s">
        <v>25</v>
      </c>
      <c r="K55" t="s">
        <v>294</v>
      </c>
      <c r="L55" t="s">
        <v>194</v>
      </c>
    </row>
    <row r="56" spans="1:12" ht="12.75">
      <c r="A56" s="24" t="s">
        <v>532</v>
      </c>
      <c r="B56" s="14">
        <v>4</v>
      </c>
      <c r="C56" t="s">
        <v>172</v>
      </c>
      <c r="D56" t="s">
        <v>206</v>
      </c>
      <c r="E56" t="s">
        <v>215</v>
      </c>
      <c r="F56" t="s">
        <v>18</v>
      </c>
      <c r="G56">
        <v>2</v>
      </c>
      <c r="H56">
        <v>1</v>
      </c>
      <c r="I56">
        <v>0</v>
      </c>
      <c r="J56" t="s">
        <v>46</v>
      </c>
      <c r="K56" t="s">
        <v>198</v>
      </c>
      <c r="L56" t="s">
        <v>210</v>
      </c>
    </row>
    <row r="57" spans="1:12" ht="12.75">
      <c r="A57" s="24" t="s">
        <v>532</v>
      </c>
      <c r="B57" s="14">
        <v>4</v>
      </c>
      <c r="C57" t="s">
        <v>174</v>
      </c>
      <c r="D57" t="s">
        <v>230</v>
      </c>
      <c r="F57" t="s">
        <v>18</v>
      </c>
      <c r="G57">
        <v>2</v>
      </c>
      <c r="H57">
        <v>1</v>
      </c>
      <c r="I57">
        <v>0</v>
      </c>
      <c r="J57" t="s">
        <v>136</v>
      </c>
      <c r="K57" t="s">
        <v>197</v>
      </c>
      <c r="L57" t="s">
        <v>216</v>
      </c>
    </row>
    <row r="58" spans="1:11" ht="12.75">
      <c r="A58" s="24" t="s">
        <v>532</v>
      </c>
      <c r="B58" s="14">
        <v>4</v>
      </c>
      <c r="C58" t="s">
        <v>185</v>
      </c>
      <c r="D58" t="s">
        <v>206</v>
      </c>
      <c r="E58" t="s">
        <v>215</v>
      </c>
      <c r="F58" t="s">
        <v>18</v>
      </c>
      <c r="G58">
        <v>2</v>
      </c>
      <c r="H58">
        <v>1</v>
      </c>
      <c r="I58">
        <v>0</v>
      </c>
      <c r="J58" t="s">
        <v>150</v>
      </c>
      <c r="K58" t="s">
        <v>195</v>
      </c>
    </row>
    <row r="59" spans="1:12" ht="12.75">
      <c r="A59" s="24" t="s">
        <v>532</v>
      </c>
      <c r="B59" s="14">
        <v>4</v>
      </c>
      <c r="C59" t="s">
        <v>190</v>
      </c>
      <c r="D59" t="s">
        <v>252</v>
      </c>
      <c r="F59" t="s">
        <v>18</v>
      </c>
      <c r="G59">
        <v>2</v>
      </c>
      <c r="H59">
        <v>0</v>
      </c>
      <c r="I59">
        <v>0</v>
      </c>
      <c r="J59" t="s">
        <v>128</v>
      </c>
      <c r="K59" t="s">
        <v>206</v>
      </c>
      <c r="L59" t="s">
        <v>215</v>
      </c>
    </row>
    <row r="60" spans="1:11" ht="12.75">
      <c r="A60" s="24" t="s">
        <v>532</v>
      </c>
      <c r="B60" s="15">
        <v>5</v>
      </c>
      <c r="C60" t="s">
        <v>25</v>
      </c>
      <c r="D60" t="s">
        <v>294</v>
      </c>
      <c r="E60" t="s">
        <v>194</v>
      </c>
      <c r="F60" t="s">
        <v>18</v>
      </c>
      <c r="G60">
        <v>2</v>
      </c>
      <c r="H60">
        <v>0</v>
      </c>
      <c r="I60">
        <v>0</v>
      </c>
      <c r="J60" t="s">
        <v>121</v>
      </c>
      <c r="K60" t="s">
        <v>224</v>
      </c>
    </row>
    <row r="61" spans="1:11" ht="12.75">
      <c r="A61" s="24" t="s">
        <v>532</v>
      </c>
      <c r="B61" s="15">
        <v>5</v>
      </c>
      <c r="C61" t="s">
        <v>47</v>
      </c>
      <c r="D61" t="s">
        <v>195</v>
      </c>
      <c r="F61" t="s">
        <v>18</v>
      </c>
      <c r="G61">
        <v>2</v>
      </c>
      <c r="H61">
        <v>1</v>
      </c>
      <c r="I61">
        <v>0</v>
      </c>
      <c r="J61" t="s">
        <v>190</v>
      </c>
      <c r="K61" t="s">
        <v>252</v>
      </c>
    </row>
    <row r="62" spans="1:11" ht="12.75">
      <c r="A62" s="24" t="s">
        <v>532</v>
      </c>
      <c r="B62" s="15">
        <v>5</v>
      </c>
      <c r="C62" t="s">
        <v>51</v>
      </c>
      <c r="D62" t="s">
        <v>206</v>
      </c>
      <c r="E62" t="s">
        <v>215</v>
      </c>
      <c r="F62" t="s">
        <v>18</v>
      </c>
      <c r="G62">
        <v>2</v>
      </c>
      <c r="H62">
        <v>0</v>
      </c>
      <c r="I62">
        <v>0</v>
      </c>
      <c r="J62" t="s">
        <v>107</v>
      </c>
      <c r="K62" t="s">
        <v>195</v>
      </c>
    </row>
    <row r="63" spans="1:11" ht="12.75">
      <c r="A63" s="24" t="s">
        <v>532</v>
      </c>
      <c r="B63" s="15">
        <v>5</v>
      </c>
      <c r="C63" t="s">
        <v>68</v>
      </c>
      <c r="D63" t="s">
        <v>198</v>
      </c>
      <c r="E63" t="s">
        <v>210</v>
      </c>
      <c r="F63" t="s">
        <v>19</v>
      </c>
      <c r="G63">
        <v>0</v>
      </c>
      <c r="H63">
        <v>2</v>
      </c>
      <c r="I63">
        <v>0</v>
      </c>
      <c r="J63" t="s">
        <v>131</v>
      </c>
      <c r="K63" t="s">
        <v>236</v>
      </c>
    </row>
    <row r="64" spans="1:11" ht="12.75">
      <c r="A64" s="24" t="s">
        <v>532</v>
      </c>
      <c r="B64" s="15">
        <v>5</v>
      </c>
      <c r="C64" t="s">
        <v>84</v>
      </c>
      <c r="D64" t="s">
        <v>228</v>
      </c>
      <c r="F64" t="s">
        <v>19</v>
      </c>
      <c r="G64">
        <v>0</v>
      </c>
      <c r="H64">
        <v>1</v>
      </c>
      <c r="I64">
        <v>0</v>
      </c>
      <c r="J64" t="s">
        <v>149</v>
      </c>
      <c r="K64" t="s">
        <v>244</v>
      </c>
    </row>
    <row r="65" spans="1:11" ht="12.75">
      <c r="A65" s="24" t="s">
        <v>532</v>
      </c>
      <c r="B65" s="15">
        <v>5</v>
      </c>
      <c r="C65" t="s">
        <v>90</v>
      </c>
      <c r="D65" t="s">
        <v>206</v>
      </c>
      <c r="E65" t="s">
        <v>215</v>
      </c>
      <c r="F65" t="s">
        <v>19</v>
      </c>
      <c r="G65">
        <v>1</v>
      </c>
      <c r="H65">
        <v>2</v>
      </c>
      <c r="I65">
        <v>0</v>
      </c>
      <c r="J65" t="s">
        <v>122</v>
      </c>
      <c r="K65" t="s">
        <v>241</v>
      </c>
    </row>
    <row r="66" spans="1:11" ht="12.75">
      <c r="A66" s="24" t="s">
        <v>532</v>
      </c>
      <c r="B66" s="15">
        <v>5</v>
      </c>
      <c r="C66" t="s">
        <v>91</v>
      </c>
      <c r="D66" t="s">
        <v>231</v>
      </c>
      <c r="F66" t="s">
        <v>18</v>
      </c>
      <c r="G66">
        <v>2</v>
      </c>
      <c r="H66">
        <v>1</v>
      </c>
      <c r="I66">
        <v>0</v>
      </c>
      <c r="J66" t="s">
        <v>178</v>
      </c>
      <c r="K66" t="s">
        <v>211</v>
      </c>
    </row>
    <row r="67" spans="1:11" ht="12.75">
      <c r="A67" s="24" t="s">
        <v>532</v>
      </c>
      <c r="B67" s="15">
        <v>5</v>
      </c>
      <c r="C67" t="s">
        <v>94</v>
      </c>
      <c r="D67" t="s">
        <v>195</v>
      </c>
      <c r="F67" t="s">
        <v>18</v>
      </c>
      <c r="G67">
        <v>2</v>
      </c>
      <c r="H67">
        <v>0</v>
      </c>
      <c r="I67">
        <v>0</v>
      </c>
      <c r="J67" t="s">
        <v>137</v>
      </c>
      <c r="K67" t="s">
        <v>203</v>
      </c>
    </row>
    <row r="68" spans="1:12" ht="12.75">
      <c r="A68" s="24" t="s">
        <v>532</v>
      </c>
      <c r="B68" s="15">
        <v>5</v>
      </c>
      <c r="C68" t="s">
        <v>107</v>
      </c>
      <c r="D68" t="s">
        <v>195</v>
      </c>
      <c r="F68" t="s">
        <v>19</v>
      </c>
      <c r="G68">
        <v>0</v>
      </c>
      <c r="H68">
        <v>2</v>
      </c>
      <c r="I68">
        <v>0</v>
      </c>
      <c r="J68" t="s">
        <v>51</v>
      </c>
      <c r="K68" t="s">
        <v>206</v>
      </c>
      <c r="L68" t="s">
        <v>215</v>
      </c>
    </row>
    <row r="69" spans="1:12" ht="12.75">
      <c r="A69" s="24" t="s">
        <v>532</v>
      </c>
      <c r="B69" s="15">
        <v>5</v>
      </c>
      <c r="C69" t="s">
        <v>121</v>
      </c>
      <c r="D69" t="s">
        <v>224</v>
      </c>
      <c r="F69" t="s">
        <v>19</v>
      </c>
      <c r="G69">
        <v>0</v>
      </c>
      <c r="H69">
        <v>2</v>
      </c>
      <c r="I69">
        <v>0</v>
      </c>
      <c r="J69" t="s">
        <v>25</v>
      </c>
      <c r="K69" t="s">
        <v>294</v>
      </c>
      <c r="L69" t="s">
        <v>194</v>
      </c>
    </row>
    <row r="70" spans="1:12" ht="12.75">
      <c r="A70" s="24" t="s">
        <v>532</v>
      </c>
      <c r="B70" s="15">
        <v>5</v>
      </c>
      <c r="C70" t="s">
        <v>122</v>
      </c>
      <c r="D70" t="s">
        <v>241</v>
      </c>
      <c r="F70" t="s">
        <v>18</v>
      </c>
      <c r="G70">
        <v>2</v>
      </c>
      <c r="H70">
        <v>1</v>
      </c>
      <c r="I70">
        <v>0</v>
      </c>
      <c r="J70" t="s">
        <v>90</v>
      </c>
      <c r="K70" t="s">
        <v>206</v>
      </c>
      <c r="L70" t="s">
        <v>215</v>
      </c>
    </row>
    <row r="71" spans="1:11" ht="12.75">
      <c r="A71" s="24" t="s">
        <v>532</v>
      </c>
      <c r="B71" s="15">
        <v>5</v>
      </c>
      <c r="C71" t="s">
        <v>124</v>
      </c>
      <c r="D71" t="s">
        <v>229</v>
      </c>
      <c r="F71" t="s">
        <v>19</v>
      </c>
      <c r="G71">
        <v>0</v>
      </c>
      <c r="H71">
        <v>2</v>
      </c>
      <c r="I71">
        <v>0</v>
      </c>
      <c r="J71" t="s">
        <v>166</v>
      </c>
      <c r="K71" t="s">
        <v>197</v>
      </c>
    </row>
    <row r="72" spans="1:12" ht="12.75">
      <c r="A72" s="24" t="s">
        <v>532</v>
      </c>
      <c r="B72" s="15">
        <v>5</v>
      </c>
      <c r="C72" t="s">
        <v>131</v>
      </c>
      <c r="D72" t="s">
        <v>236</v>
      </c>
      <c r="F72" t="s">
        <v>18</v>
      </c>
      <c r="G72">
        <v>2</v>
      </c>
      <c r="H72">
        <v>0</v>
      </c>
      <c r="I72">
        <v>0</v>
      </c>
      <c r="J72" t="s">
        <v>68</v>
      </c>
      <c r="K72" t="s">
        <v>198</v>
      </c>
      <c r="L72" t="s">
        <v>210</v>
      </c>
    </row>
    <row r="73" spans="1:11" ht="12.75">
      <c r="A73" s="24" t="s">
        <v>532</v>
      </c>
      <c r="B73" s="15">
        <v>5</v>
      </c>
      <c r="C73" t="s">
        <v>137</v>
      </c>
      <c r="D73" t="s">
        <v>203</v>
      </c>
      <c r="F73" t="s">
        <v>19</v>
      </c>
      <c r="G73">
        <v>0</v>
      </c>
      <c r="H73">
        <v>2</v>
      </c>
      <c r="I73">
        <v>0</v>
      </c>
      <c r="J73" t="s">
        <v>94</v>
      </c>
      <c r="K73" t="s">
        <v>195</v>
      </c>
    </row>
    <row r="74" spans="1:11" ht="12.75">
      <c r="A74" s="24" t="s">
        <v>532</v>
      </c>
      <c r="B74" s="15">
        <v>5</v>
      </c>
      <c r="C74" t="s">
        <v>149</v>
      </c>
      <c r="D74" t="s">
        <v>244</v>
      </c>
      <c r="F74" t="s">
        <v>18</v>
      </c>
      <c r="G74">
        <v>1</v>
      </c>
      <c r="H74">
        <v>0</v>
      </c>
      <c r="I74">
        <v>0</v>
      </c>
      <c r="J74" t="s">
        <v>84</v>
      </c>
      <c r="K74" t="s">
        <v>228</v>
      </c>
    </row>
    <row r="75" spans="1:12" ht="12.75">
      <c r="A75" s="24" t="s">
        <v>532</v>
      </c>
      <c r="B75" s="15">
        <v>5</v>
      </c>
      <c r="C75" t="s">
        <v>151</v>
      </c>
      <c r="D75" t="s">
        <v>212</v>
      </c>
      <c r="F75" t="s">
        <v>19</v>
      </c>
      <c r="G75">
        <v>1</v>
      </c>
      <c r="H75">
        <v>2</v>
      </c>
      <c r="I75">
        <v>0</v>
      </c>
      <c r="J75" t="s">
        <v>181</v>
      </c>
      <c r="K75" t="s">
        <v>201</v>
      </c>
      <c r="L75" t="s">
        <v>208</v>
      </c>
    </row>
    <row r="76" spans="1:11" ht="12.75">
      <c r="A76" s="24" t="s">
        <v>532</v>
      </c>
      <c r="B76" s="15">
        <v>5</v>
      </c>
      <c r="C76" t="s">
        <v>166</v>
      </c>
      <c r="D76" t="s">
        <v>197</v>
      </c>
      <c r="F76" t="s">
        <v>18</v>
      </c>
      <c r="G76">
        <v>2</v>
      </c>
      <c r="H76">
        <v>0</v>
      </c>
      <c r="I76">
        <v>0</v>
      </c>
      <c r="J76" t="s">
        <v>124</v>
      </c>
      <c r="K76" t="s">
        <v>229</v>
      </c>
    </row>
    <row r="77" spans="1:12" ht="12.75">
      <c r="A77" s="24" t="s">
        <v>532</v>
      </c>
      <c r="B77" s="15">
        <v>5</v>
      </c>
      <c r="C77" t="s">
        <v>174</v>
      </c>
      <c r="D77" t="s">
        <v>230</v>
      </c>
      <c r="F77" t="s">
        <v>18</v>
      </c>
      <c r="G77">
        <v>2</v>
      </c>
      <c r="H77">
        <v>1</v>
      </c>
      <c r="I77">
        <v>0</v>
      </c>
      <c r="J77" t="s">
        <v>180</v>
      </c>
      <c r="K77" t="s">
        <v>201</v>
      </c>
      <c r="L77" t="s">
        <v>202</v>
      </c>
    </row>
    <row r="78" spans="1:11" ht="12.75">
      <c r="A78" s="24" t="s">
        <v>532</v>
      </c>
      <c r="B78" s="15">
        <v>5</v>
      </c>
      <c r="C78" t="s">
        <v>178</v>
      </c>
      <c r="D78" t="s">
        <v>211</v>
      </c>
      <c r="F78" t="s">
        <v>19</v>
      </c>
      <c r="G78">
        <v>1</v>
      </c>
      <c r="H78">
        <v>2</v>
      </c>
      <c r="I78">
        <v>0</v>
      </c>
      <c r="J78" t="s">
        <v>91</v>
      </c>
      <c r="K78" t="s">
        <v>231</v>
      </c>
    </row>
    <row r="79" spans="1:11" ht="12.75">
      <c r="A79" s="24" t="s">
        <v>532</v>
      </c>
      <c r="B79" s="15">
        <v>5</v>
      </c>
      <c r="C79" t="s">
        <v>180</v>
      </c>
      <c r="D79" t="s">
        <v>201</v>
      </c>
      <c r="E79" t="s">
        <v>202</v>
      </c>
      <c r="F79" t="s">
        <v>19</v>
      </c>
      <c r="G79">
        <v>1</v>
      </c>
      <c r="H79">
        <v>2</v>
      </c>
      <c r="I79">
        <v>0</v>
      </c>
      <c r="J79" t="s">
        <v>174</v>
      </c>
      <c r="K79" t="s">
        <v>230</v>
      </c>
    </row>
    <row r="80" spans="1:11" ht="12.75">
      <c r="A80" s="24" t="s">
        <v>532</v>
      </c>
      <c r="B80" s="15">
        <v>5</v>
      </c>
      <c r="C80" t="s">
        <v>181</v>
      </c>
      <c r="D80" t="s">
        <v>201</v>
      </c>
      <c r="E80" t="s">
        <v>208</v>
      </c>
      <c r="F80" t="s">
        <v>18</v>
      </c>
      <c r="G80">
        <v>2</v>
      </c>
      <c r="H80">
        <v>1</v>
      </c>
      <c r="I80">
        <v>0</v>
      </c>
      <c r="J80" t="s">
        <v>151</v>
      </c>
      <c r="K80" t="s">
        <v>212</v>
      </c>
    </row>
    <row r="81" spans="1:11" ht="12.75">
      <c r="A81" s="24" t="s">
        <v>532</v>
      </c>
      <c r="B81" s="15">
        <v>5</v>
      </c>
      <c r="C81" t="s">
        <v>190</v>
      </c>
      <c r="D81" t="s">
        <v>252</v>
      </c>
      <c r="F81" t="s">
        <v>19</v>
      </c>
      <c r="G81">
        <v>1</v>
      </c>
      <c r="H81">
        <v>2</v>
      </c>
      <c r="I81">
        <v>0</v>
      </c>
      <c r="J81" t="s">
        <v>47</v>
      </c>
      <c r="K81" t="s">
        <v>195</v>
      </c>
    </row>
    <row r="82" spans="1:12" ht="12.75">
      <c r="A82" s="24" t="s">
        <v>532</v>
      </c>
      <c r="B82" s="16">
        <v>6</v>
      </c>
      <c r="C82" t="s">
        <v>25</v>
      </c>
      <c r="D82" t="s">
        <v>294</v>
      </c>
      <c r="E82" t="s">
        <v>194</v>
      </c>
      <c r="F82" t="s">
        <v>18</v>
      </c>
      <c r="G82">
        <v>2</v>
      </c>
      <c r="H82">
        <v>0</v>
      </c>
      <c r="I82">
        <v>0</v>
      </c>
      <c r="J82" t="s">
        <v>185</v>
      </c>
      <c r="K82" t="s">
        <v>206</v>
      </c>
      <c r="L82" t="s">
        <v>215</v>
      </c>
    </row>
    <row r="83" spans="1:11" ht="12.75">
      <c r="A83" s="24" t="s">
        <v>532</v>
      </c>
      <c r="B83" s="16">
        <v>6</v>
      </c>
      <c r="C83" t="s">
        <v>35</v>
      </c>
      <c r="D83" t="s">
        <v>201</v>
      </c>
      <c r="F83" t="s">
        <v>18</v>
      </c>
      <c r="G83">
        <v>2</v>
      </c>
      <c r="H83">
        <v>1</v>
      </c>
      <c r="I83">
        <v>0</v>
      </c>
      <c r="J83" t="s">
        <v>149</v>
      </c>
      <c r="K83" t="s">
        <v>244</v>
      </c>
    </row>
    <row r="84" spans="1:12" ht="12.75">
      <c r="A84" s="24" t="s">
        <v>532</v>
      </c>
      <c r="B84" s="16">
        <v>6</v>
      </c>
      <c r="C84" t="s">
        <v>42</v>
      </c>
      <c r="D84" t="s">
        <v>206</v>
      </c>
      <c r="F84" t="s">
        <v>19</v>
      </c>
      <c r="G84">
        <v>0</v>
      </c>
      <c r="H84">
        <v>2</v>
      </c>
      <c r="I84">
        <v>0</v>
      </c>
      <c r="J84" t="s">
        <v>60</v>
      </c>
      <c r="K84" t="s">
        <v>206</v>
      </c>
      <c r="L84" t="s">
        <v>215</v>
      </c>
    </row>
    <row r="85" spans="1:12" ht="12.75">
      <c r="A85" s="24" t="s">
        <v>532</v>
      </c>
      <c r="B85" s="16">
        <v>6</v>
      </c>
      <c r="C85" t="s">
        <v>47</v>
      </c>
      <c r="D85" t="s">
        <v>195</v>
      </c>
      <c r="F85" t="s">
        <v>19</v>
      </c>
      <c r="G85">
        <v>0</v>
      </c>
      <c r="H85">
        <v>2</v>
      </c>
      <c r="I85">
        <v>0</v>
      </c>
      <c r="J85" t="s">
        <v>181</v>
      </c>
      <c r="K85" t="s">
        <v>201</v>
      </c>
      <c r="L85" t="s">
        <v>208</v>
      </c>
    </row>
    <row r="86" spans="1:11" ht="12.75">
      <c r="A86" s="24" t="s">
        <v>532</v>
      </c>
      <c r="B86" s="16">
        <v>6</v>
      </c>
      <c r="C86" t="s">
        <v>60</v>
      </c>
      <c r="D86" t="s">
        <v>206</v>
      </c>
      <c r="E86" t="s">
        <v>215</v>
      </c>
      <c r="F86" t="s">
        <v>18</v>
      </c>
      <c r="G86">
        <v>2</v>
      </c>
      <c r="H86">
        <v>0</v>
      </c>
      <c r="I86">
        <v>0</v>
      </c>
      <c r="J86" t="s">
        <v>42</v>
      </c>
      <c r="K86" t="s">
        <v>206</v>
      </c>
    </row>
    <row r="87" spans="1:11" ht="12.75">
      <c r="A87" s="24" t="s">
        <v>532</v>
      </c>
      <c r="B87" s="16">
        <v>6</v>
      </c>
      <c r="C87" t="s">
        <v>69</v>
      </c>
      <c r="D87" t="s">
        <v>203</v>
      </c>
      <c r="F87" t="s">
        <v>19</v>
      </c>
      <c r="G87">
        <v>0</v>
      </c>
      <c r="H87">
        <v>2</v>
      </c>
      <c r="I87">
        <v>0</v>
      </c>
      <c r="J87" t="s">
        <v>124</v>
      </c>
      <c r="K87" t="s">
        <v>229</v>
      </c>
    </row>
    <row r="88" spans="1:11" ht="12.75">
      <c r="A88" s="24" t="s">
        <v>532</v>
      </c>
      <c r="B88" s="16">
        <v>6</v>
      </c>
      <c r="C88" t="s">
        <v>84</v>
      </c>
      <c r="D88" t="s">
        <v>228</v>
      </c>
      <c r="F88" t="s">
        <v>19</v>
      </c>
      <c r="G88">
        <v>1</v>
      </c>
      <c r="H88">
        <v>2</v>
      </c>
      <c r="I88">
        <v>0</v>
      </c>
      <c r="J88" t="s">
        <v>178</v>
      </c>
      <c r="K88" t="s">
        <v>211</v>
      </c>
    </row>
    <row r="89" spans="1:12" ht="12.75">
      <c r="A89" s="24" t="s">
        <v>532</v>
      </c>
      <c r="B89" s="16">
        <v>6</v>
      </c>
      <c r="C89" t="s">
        <v>89</v>
      </c>
      <c r="D89" t="s">
        <v>198</v>
      </c>
      <c r="E89" t="s">
        <v>210</v>
      </c>
      <c r="F89" t="s">
        <v>19</v>
      </c>
      <c r="G89">
        <v>1</v>
      </c>
      <c r="H89">
        <v>2</v>
      </c>
      <c r="I89">
        <v>0</v>
      </c>
      <c r="J89" t="s">
        <v>128</v>
      </c>
      <c r="K89" t="s">
        <v>206</v>
      </c>
      <c r="L89" t="s">
        <v>215</v>
      </c>
    </row>
    <row r="90" spans="1:11" ht="12.75">
      <c r="A90" s="24" t="s">
        <v>532</v>
      </c>
      <c r="B90" s="16">
        <v>6</v>
      </c>
      <c r="C90" t="s">
        <v>91</v>
      </c>
      <c r="D90" t="s">
        <v>231</v>
      </c>
      <c r="F90" t="s">
        <v>18</v>
      </c>
      <c r="G90">
        <v>2</v>
      </c>
      <c r="H90">
        <v>1</v>
      </c>
      <c r="I90">
        <v>0</v>
      </c>
      <c r="J90" t="s">
        <v>174</v>
      </c>
      <c r="K90" t="s">
        <v>230</v>
      </c>
    </row>
    <row r="91" spans="1:11" ht="12.75">
      <c r="A91" s="24" t="s">
        <v>532</v>
      </c>
      <c r="B91" s="16">
        <v>6</v>
      </c>
      <c r="C91" t="s">
        <v>94</v>
      </c>
      <c r="D91" t="s">
        <v>195</v>
      </c>
      <c r="F91" t="s">
        <v>19</v>
      </c>
      <c r="G91">
        <v>1</v>
      </c>
      <c r="H91">
        <v>2</v>
      </c>
      <c r="I91">
        <v>0</v>
      </c>
      <c r="J91" t="s">
        <v>131</v>
      </c>
      <c r="K91" t="s">
        <v>236</v>
      </c>
    </row>
    <row r="92" spans="1:12" ht="12.75">
      <c r="A92" s="24" t="s">
        <v>532</v>
      </c>
      <c r="B92" s="16">
        <v>6</v>
      </c>
      <c r="C92" t="s">
        <v>106</v>
      </c>
      <c r="D92" t="s">
        <v>206</v>
      </c>
      <c r="E92" t="s">
        <v>215</v>
      </c>
      <c r="F92" t="s">
        <v>19</v>
      </c>
      <c r="G92">
        <v>0</v>
      </c>
      <c r="H92">
        <v>2</v>
      </c>
      <c r="I92">
        <v>0</v>
      </c>
      <c r="J92" t="s">
        <v>172</v>
      </c>
      <c r="K92" t="s">
        <v>206</v>
      </c>
      <c r="L92" t="s">
        <v>215</v>
      </c>
    </row>
    <row r="93" spans="1:12" ht="12.75">
      <c r="A93" s="24" t="s">
        <v>532</v>
      </c>
      <c r="B93" s="16">
        <v>6</v>
      </c>
      <c r="C93" t="s">
        <v>122</v>
      </c>
      <c r="D93" t="s">
        <v>241</v>
      </c>
      <c r="F93" t="s">
        <v>18</v>
      </c>
      <c r="G93">
        <v>2</v>
      </c>
      <c r="H93">
        <v>1</v>
      </c>
      <c r="I93">
        <v>0</v>
      </c>
      <c r="J93" t="s">
        <v>180</v>
      </c>
      <c r="K93" t="s">
        <v>201</v>
      </c>
      <c r="L93" t="s">
        <v>202</v>
      </c>
    </row>
    <row r="94" spans="1:11" ht="12.75">
      <c r="A94" s="24" t="s">
        <v>532</v>
      </c>
      <c r="B94" s="16">
        <v>6</v>
      </c>
      <c r="C94" t="s">
        <v>124</v>
      </c>
      <c r="D94" t="s">
        <v>229</v>
      </c>
      <c r="F94" t="s">
        <v>18</v>
      </c>
      <c r="G94">
        <v>2</v>
      </c>
      <c r="H94">
        <v>0</v>
      </c>
      <c r="I94">
        <v>0</v>
      </c>
      <c r="J94" t="s">
        <v>69</v>
      </c>
      <c r="K94" t="s">
        <v>203</v>
      </c>
    </row>
    <row r="95" spans="1:12" ht="12.75">
      <c r="A95" s="24" t="s">
        <v>532</v>
      </c>
      <c r="B95" s="16">
        <v>6</v>
      </c>
      <c r="C95" t="s">
        <v>128</v>
      </c>
      <c r="D95" t="s">
        <v>206</v>
      </c>
      <c r="E95" t="s">
        <v>215</v>
      </c>
      <c r="F95" t="s">
        <v>18</v>
      </c>
      <c r="G95">
        <v>2</v>
      </c>
      <c r="H95">
        <v>1</v>
      </c>
      <c r="I95">
        <v>0</v>
      </c>
      <c r="J95" t="s">
        <v>89</v>
      </c>
      <c r="K95" t="s">
        <v>198</v>
      </c>
      <c r="L95" t="s">
        <v>210</v>
      </c>
    </row>
    <row r="96" spans="1:11" ht="12.75">
      <c r="A96" s="24" t="s">
        <v>532</v>
      </c>
      <c r="B96" s="16">
        <v>6</v>
      </c>
      <c r="C96" t="s">
        <v>131</v>
      </c>
      <c r="D96" t="s">
        <v>236</v>
      </c>
      <c r="F96" t="s">
        <v>18</v>
      </c>
      <c r="G96">
        <v>2</v>
      </c>
      <c r="H96">
        <v>1</v>
      </c>
      <c r="I96">
        <v>0</v>
      </c>
      <c r="J96" t="s">
        <v>94</v>
      </c>
      <c r="K96" t="s">
        <v>195</v>
      </c>
    </row>
    <row r="97" spans="1:11" ht="12.75">
      <c r="A97" s="24" t="s">
        <v>532</v>
      </c>
      <c r="B97" s="16">
        <v>6</v>
      </c>
      <c r="C97" t="s">
        <v>149</v>
      </c>
      <c r="D97" t="s">
        <v>244</v>
      </c>
      <c r="F97" t="s">
        <v>19</v>
      </c>
      <c r="G97">
        <v>1</v>
      </c>
      <c r="H97">
        <v>2</v>
      </c>
      <c r="I97">
        <v>0</v>
      </c>
      <c r="J97" t="s">
        <v>35</v>
      </c>
      <c r="K97" t="s">
        <v>201</v>
      </c>
    </row>
    <row r="98" spans="1:11" ht="12.75">
      <c r="A98" s="24" t="s">
        <v>532</v>
      </c>
      <c r="B98" s="16">
        <v>6</v>
      </c>
      <c r="C98" t="s">
        <v>166</v>
      </c>
      <c r="D98" t="s">
        <v>197</v>
      </c>
      <c r="F98" t="s">
        <v>19</v>
      </c>
      <c r="G98">
        <v>0</v>
      </c>
      <c r="H98">
        <v>2</v>
      </c>
      <c r="I98">
        <v>0</v>
      </c>
      <c r="J98" t="s">
        <v>190</v>
      </c>
      <c r="K98" t="s">
        <v>252</v>
      </c>
    </row>
    <row r="99" spans="1:12" ht="12.75">
      <c r="A99" s="24" t="s">
        <v>532</v>
      </c>
      <c r="B99" s="16">
        <v>6</v>
      </c>
      <c r="C99" t="s">
        <v>172</v>
      </c>
      <c r="D99" t="s">
        <v>206</v>
      </c>
      <c r="E99" t="s">
        <v>215</v>
      </c>
      <c r="F99" t="s">
        <v>18</v>
      </c>
      <c r="G99">
        <v>2</v>
      </c>
      <c r="H99">
        <v>0</v>
      </c>
      <c r="I99">
        <v>0</v>
      </c>
      <c r="J99" t="s">
        <v>106</v>
      </c>
      <c r="K99" t="s">
        <v>206</v>
      </c>
      <c r="L99" t="s">
        <v>215</v>
      </c>
    </row>
    <row r="100" spans="1:11" ht="12.75">
      <c r="A100" s="24" t="s">
        <v>532</v>
      </c>
      <c r="B100" s="16">
        <v>6</v>
      </c>
      <c r="C100" t="s">
        <v>174</v>
      </c>
      <c r="D100" t="s">
        <v>230</v>
      </c>
      <c r="F100" t="s">
        <v>19</v>
      </c>
      <c r="G100">
        <v>1</v>
      </c>
      <c r="H100">
        <v>2</v>
      </c>
      <c r="I100">
        <v>0</v>
      </c>
      <c r="J100" t="s">
        <v>91</v>
      </c>
      <c r="K100" t="s">
        <v>231</v>
      </c>
    </row>
    <row r="101" spans="1:11" ht="12.75">
      <c r="A101" s="24" t="s">
        <v>532</v>
      </c>
      <c r="B101" s="16">
        <v>6</v>
      </c>
      <c r="C101" t="s">
        <v>178</v>
      </c>
      <c r="D101" t="s">
        <v>211</v>
      </c>
      <c r="F101" t="s">
        <v>18</v>
      </c>
      <c r="G101">
        <v>2</v>
      </c>
      <c r="H101">
        <v>1</v>
      </c>
      <c r="I101">
        <v>0</v>
      </c>
      <c r="J101" t="s">
        <v>84</v>
      </c>
      <c r="K101" t="s">
        <v>228</v>
      </c>
    </row>
    <row r="102" spans="1:11" ht="12.75">
      <c r="A102" s="24" t="s">
        <v>532</v>
      </c>
      <c r="B102" s="16">
        <v>6</v>
      </c>
      <c r="C102" t="s">
        <v>180</v>
      </c>
      <c r="D102" t="s">
        <v>201</v>
      </c>
      <c r="E102" t="s">
        <v>202</v>
      </c>
      <c r="F102" t="s">
        <v>19</v>
      </c>
      <c r="G102">
        <v>1</v>
      </c>
      <c r="H102">
        <v>2</v>
      </c>
      <c r="I102">
        <v>0</v>
      </c>
      <c r="J102" t="s">
        <v>122</v>
      </c>
      <c r="K102" t="s">
        <v>241</v>
      </c>
    </row>
    <row r="103" spans="1:11" ht="12.75">
      <c r="A103" s="24" t="s">
        <v>532</v>
      </c>
      <c r="B103" s="16">
        <v>6</v>
      </c>
      <c r="C103" t="s">
        <v>181</v>
      </c>
      <c r="D103" t="s">
        <v>201</v>
      </c>
      <c r="E103" t="s">
        <v>208</v>
      </c>
      <c r="F103" t="s">
        <v>18</v>
      </c>
      <c r="G103">
        <v>2</v>
      </c>
      <c r="H103">
        <v>0</v>
      </c>
      <c r="I103">
        <v>0</v>
      </c>
      <c r="J103" t="s">
        <v>47</v>
      </c>
      <c r="K103" t="s">
        <v>195</v>
      </c>
    </row>
    <row r="104" spans="1:12" ht="12.75">
      <c r="A104" s="24" t="s">
        <v>532</v>
      </c>
      <c r="B104" s="16">
        <v>6</v>
      </c>
      <c r="C104" t="s">
        <v>185</v>
      </c>
      <c r="D104" t="s">
        <v>206</v>
      </c>
      <c r="E104" t="s">
        <v>215</v>
      </c>
      <c r="F104" t="s">
        <v>19</v>
      </c>
      <c r="G104">
        <v>0</v>
      </c>
      <c r="H104">
        <v>2</v>
      </c>
      <c r="I104">
        <v>0</v>
      </c>
      <c r="J104" t="s">
        <v>25</v>
      </c>
      <c r="K104" t="s">
        <v>294</v>
      </c>
      <c r="L104" t="s">
        <v>194</v>
      </c>
    </row>
    <row r="105" spans="1:11" ht="12.75">
      <c r="A105" s="24" t="s">
        <v>532</v>
      </c>
      <c r="B105" s="16">
        <v>6</v>
      </c>
      <c r="C105" t="s">
        <v>190</v>
      </c>
      <c r="D105" t="s">
        <v>252</v>
      </c>
      <c r="F105" t="s">
        <v>18</v>
      </c>
      <c r="G105">
        <v>2</v>
      </c>
      <c r="H105">
        <v>0</v>
      </c>
      <c r="I105">
        <v>0</v>
      </c>
      <c r="J105" t="s">
        <v>166</v>
      </c>
      <c r="K105" t="s">
        <v>197</v>
      </c>
    </row>
    <row r="106" spans="1:11" ht="12.75">
      <c r="A106" s="24" t="s">
        <v>532</v>
      </c>
      <c r="B106" s="17">
        <v>7</v>
      </c>
      <c r="C106" t="s">
        <v>25</v>
      </c>
      <c r="D106" t="s">
        <v>294</v>
      </c>
      <c r="E106" t="s">
        <v>194</v>
      </c>
      <c r="F106" t="s">
        <v>18</v>
      </c>
      <c r="G106">
        <v>2</v>
      </c>
      <c r="H106">
        <v>1</v>
      </c>
      <c r="I106">
        <v>0</v>
      </c>
      <c r="J106" t="s">
        <v>151</v>
      </c>
      <c r="K106" t="s">
        <v>212</v>
      </c>
    </row>
    <row r="107" spans="1:12" ht="12.75">
      <c r="A107" s="24" t="s">
        <v>532</v>
      </c>
      <c r="B107" s="17">
        <v>7</v>
      </c>
      <c r="C107" t="s">
        <v>35</v>
      </c>
      <c r="D107" t="s">
        <v>201</v>
      </c>
      <c r="F107" t="s">
        <v>19</v>
      </c>
      <c r="G107">
        <v>1</v>
      </c>
      <c r="H107">
        <v>2</v>
      </c>
      <c r="I107">
        <v>0</v>
      </c>
      <c r="J107" t="s">
        <v>136</v>
      </c>
      <c r="K107" t="s">
        <v>197</v>
      </c>
      <c r="L107" t="s">
        <v>216</v>
      </c>
    </row>
    <row r="108" spans="1:12" ht="12.75">
      <c r="A108" s="24" t="s">
        <v>532</v>
      </c>
      <c r="B108" s="17">
        <v>7</v>
      </c>
      <c r="C108" t="s">
        <v>47</v>
      </c>
      <c r="D108" t="s">
        <v>195</v>
      </c>
      <c r="F108" t="s">
        <v>18</v>
      </c>
      <c r="G108">
        <v>2</v>
      </c>
      <c r="H108">
        <v>1</v>
      </c>
      <c r="I108">
        <v>0</v>
      </c>
      <c r="J108" t="s">
        <v>172</v>
      </c>
      <c r="K108" t="s">
        <v>206</v>
      </c>
      <c r="L108" t="s">
        <v>215</v>
      </c>
    </row>
    <row r="109" spans="1:11" ht="12.75">
      <c r="A109" s="24" t="s">
        <v>532</v>
      </c>
      <c r="B109" s="17">
        <v>7</v>
      </c>
      <c r="C109" t="s">
        <v>51</v>
      </c>
      <c r="D109" t="s">
        <v>206</v>
      </c>
      <c r="E109" t="s">
        <v>215</v>
      </c>
      <c r="F109" t="s">
        <v>19</v>
      </c>
      <c r="G109">
        <v>1</v>
      </c>
      <c r="H109">
        <v>2</v>
      </c>
      <c r="I109">
        <v>0</v>
      </c>
      <c r="J109" t="s">
        <v>121</v>
      </c>
      <c r="K109" t="s">
        <v>224</v>
      </c>
    </row>
    <row r="110" spans="1:12" ht="12.75">
      <c r="A110" s="24" t="s">
        <v>532</v>
      </c>
      <c r="B110" s="17">
        <v>7</v>
      </c>
      <c r="C110" t="s">
        <v>59</v>
      </c>
      <c r="D110" t="s">
        <v>201</v>
      </c>
      <c r="F110" t="s">
        <v>19</v>
      </c>
      <c r="G110">
        <v>0</v>
      </c>
      <c r="H110">
        <v>2</v>
      </c>
      <c r="I110">
        <v>0</v>
      </c>
      <c r="J110" t="s">
        <v>98</v>
      </c>
      <c r="K110" t="s">
        <v>206</v>
      </c>
      <c r="L110" t="s">
        <v>215</v>
      </c>
    </row>
    <row r="111" spans="1:11" ht="12.75">
      <c r="A111" s="24" t="s">
        <v>532</v>
      </c>
      <c r="B111" s="17">
        <v>7</v>
      </c>
      <c r="C111" t="s">
        <v>84</v>
      </c>
      <c r="D111" t="s">
        <v>228</v>
      </c>
      <c r="F111" t="s">
        <v>18</v>
      </c>
      <c r="G111">
        <v>2</v>
      </c>
      <c r="H111">
        <v>1</v>
      </c>
      <c r="I111">
        <v>0</v>
      </c>
      <c r="J111" t="s">
        <v>150</v>
      </c>
      <c r="K111" t="s">
        <v>195</v>
      </c>
    </row>
    <row r="112" spans="1:12" ht="12.75">
      <c r="A112" s="24" t="s">
        <v>532</v>
      </c>
      <c r="B112" s="17">
        <v>7</v>
      </c>
      <c r="C112" t="s">
        <v>89</v>
      </c>
      <c r="D112" t="s">
        <v>198</v>
      </c>
      <c r="E112" t="s">
        <v>210</v>
      </c>
      <c r="F112" t="s">
        <v>19</v>
      </c>
      <c r="G112">
        <v>0</v>
      </c>
      <c r="H112">
        <v>2</v>
      </c>
      <c r="I112">
        <v>0</v>
      </c>
      <c r="J112" t="s">
        <v>106</v>
      </c>
      <c r="K112" t="s">
        <v>206</v>
      </c>
      <c r="L112" t="s">
        <v>215</v>
      </c>
    </row>
    <row r="113" spans="1:11" ht="12.75">
      <c r="A113" s="24" t="s">
        <v>532</v>
      </c>
      <c r="B113" s="17">
        <v>7</v>
      </c>
      <c r="C113" t="s">
        <v>90</v>
      </c>
      <c r="D113" t="s">
        <v>206</v>
      </c>
      <c r="E113" t="s">
        <v>215</v>
      </c>
      <c r="F113" t="s">
        <v>19</v>
      </c>
      <c r="G113">
        <v>1</v>
      </c>
      <c r="H113">
        <v>2</v>
      </c>
      <c r="I113">
        <v>0</v>
      </c>
      <c r="J113" t="s">
        <v>166</v>
      </c>
      <c r="K113" t="s">
        <v>197</v>
      </c>
    </row>
    <row r="114" spans="1:12" ht="12.75">
      <c r="A114" s="24" t="s">
        <v>532</v>
      </c>
      <c r="B114" s="17">
        <v>7</v>
      </c>
      <c r="C114" t="s">
        <v>91</v>
      </c>
      <c r="D114" t="s">
        <v>231</v>
      </c>
      <c r="F114" t="s">
        <v>20</v>
      </c>
      <c r="G114">
        <v>0</v>
      </c>
      <c r="H114">
        <v>0</v>
      </c>
      <c r="I114">
        <v>3</v>
      </c>
      <c r="J114" t="s">
        <v>181</v>
      </c>
      <c r="K114" t="s">
        <v>201</v>
      </c>
      <c r="L114" t="s">
        <v>208</v>
      </c>
    </row>
    <row r="115" spans="1:12" ht="12.75">
      <c r="A115" s="24" t="s">
        <v>532</v>
      </c>
      <c r="B115" s="17">
        <v>7</v>
      </c>
      <c r="C115" t="s">
        <v>94</v>
      </c>
      <c r="D115" t="s">
        <v>195</v>
      </c>
      <c r="F115" t="s">
        <v>19</v>
      </c>
      <c r="G115">
        <v>1</v>
      </c>
      <c r="H115">
        <v>2</v>
      </c>
      <c r="I115">
        <v>0</v>
      </c>
      <c r="J115" t="s">
        <v>134</v>
      </c>
      <c r="K115" t="s">
        <v>206</v>
      </c>
      <c r="L115" t="s">
        <v>215</v>
      </c>
    </row>
    <row r="116" spans="1:11" ht="12.75">
      <c r="A116" s="24" t="s">
        <v>532</v>
      </c>
      <c r="B116" s="17">
        <v>7</v>
      </c>
      <c r="C116" t="s">
        <v>98</v>
      </c>
      <c r="D116" t="s">
        <v>206</v>
      </c>
      <c r="E116" t="s">
        <v>215</v>
      </c>
      <c r="F116" t="s">
        <v>18</v>
      </c>
      <c r="G116">
        <v>2</v>
      </c>
      <c r="H116">
        <v>0</v>
      </c>
      <c r="I116">
        <v>0</v>
      </c>
      <c r="J116" t="s">
        <v>59</v>
      </c>
      <c r="K116" t="s">
        <v>201</v>
      </c>
    </row>
    <row r="117" spans="1:12" ht="12.75">
      <c r="A117" s="24" t="s">
        <v>532</v>
      </c>
      <c r="B117" s="17">
        <v>7</v>
      </c>
      <c r="C117" t="s">
        <v>106</v>
      </c>
      <c r="D117" t="s">
        <v>206</v>
      </c>
      <c r="E117" t="s">
        <v>215</v>
      </c>
      <c r="F117" t="s">
        <v>18</v>
      </c>
      <c r="G117">
        <v>2</v>
      </c>
      <c r="H117">
        <v>0</v>
      </c>
      <c r="I117">
        <v>0</v>
      </c>
      <c r="J117" t="s">
        <v>89</v>
      </c>
      <c r="K117" t="s">
        <v>198</v>
      </c>
      <c r="L117" t="s">
        <v>210</v>
      </c>
    </row>
    <row r="118" spans="1:11" ht="12.75">
      <c r="A118" s="24" t="s">
        <v>532</v>
      </c>
      <c r="B118" s="17">
        <v>7</v>
      </c>
      <c r="C118" t="s">
        <v>119</v>
      </c>
      <c r="D118" t="s">
        <v>201</v>
      </c>
      <c r="E118" t="s">
        <v>202</v>
      </c>
      <c r="F118" t="s">
        <v>18</v>
      </c>
      <c r="G118">
        <v>2</v>
      </c>
      <c r="H118">
        <v>0</v>
      </c>
      <c r="I118">
        <v>0</v>
      </c>
      <c r="J118" t="s">
        <v>178</v>
      </c>
      <c r="K118" t="s">
        <v>211</v>
      </c>
    </row>
    <row r="119" spans="1:12" ht="12.75">
      <c r="A119" s="24" t="s">
        <v>532</v>
      </c>
      <c r="B119" s="17">
        <v>7</v>
      </c>
      <c r="C119" t="s">
        <v>121</v>
      </c>
      <c r="D119" t="s">
        <v>224</v>
      </c>
      <c r="F119" t="s">
        <v>18</v>
      </c>
      <c r="G119">
        <v>2</v>
      </c>
      <c r="H119">
        <v>1</v>
      </c>
      <c r="I119">
        <v>0</v>
      </c>
      <c r="J119" t="s">
        <v>51</v>
      </c>
      <c r="K119" t="s">
        <v>206</v>
      </c>
      <c r="L119" t="s">
        <v>215</v>
      </c>
    </row>
    <row r="120" spans="1:11" ht="12.75">
      <c r="A120" s="24" t="s">
        <v>532</v>
      </c>
      <c r="B120" s="17">
        <v>7</v>
      </c>
      <c r="C120" t="s">
        <v>122</v>
      </c>
      <c r="D120" t="s">
        <v>241</v>
      </c>
      <c r="F120" t="s">
        <v>18</v>
      </c>
      <c r="G120">
        <v>2</v>
      </c>
      <c r="H120">
        <v>0</v>
      </c>
      <c r="I120">
        <v>0</v>
      </c>
      <c r="J120" t="s">
        <v>190</v>
      </c>
      <c r="K120" t="s">
        <v>252</v>
      </c>
    </row>
    <row r="121" spans="1:11" ht="12.75">
      <c r="A121" s="24" t="s">
        <v>532</v>
      </c>
      <c r="B121" s="17">
        <v>7</v>
      </c>
      <c r="C121" t="s">
        <v>128</v>
      </c>
      <c r="D121" t="s">
        <v>206</v>
      </c>
      <c r="E121" t="s">
        <v>215</v>
      </c>
      <c r="F121" t="s">
        <v>18</v>
      </c>
      <c r="G121">
        <v>2</v>
      </c>
      <c r="H121">
        <v>0</v>
      </c>
      <c r="I121">
        <v>0</v>
      </c>
      <c r="J121" t="s">
        <v>174</v>
      </c>
      <c r="K121" t="s">
        <v>230</v>
      </c>
    </row>
    <row r="122" spans="1:11" ht="12.75">
      <c r="A122" s="24" t="s">
        <v>532</v>
      </c>
      <c r="B122" s="17">
        <v>7</v>
      </c>
      <c r="C122" t="s">
        <v>131</v>
      </c>
      <c r="D122" t="s">
        <v>236</v>
      </c>
      <c r="F122" t="s">
        <v>19</v>
      </c>
      <c r="G122">
        <v>0</v>
      </c>
      <c r="H122">
        <v>2</v>
      </c>
      <c r="I122">
        <v>0</v>
      </c>
      <c r="J122" t="s">
        <v>149</v>
      </c>
      <c r="K122" t="s">
        <v>244</v>
      </c>
    </row>
    <row r="123" spans="1:11" ht="12.75">
      <c r="A123" s="24" t="s">
        <v>532</v>
      </c>
      <c r="B123" s="17">
        <v>7</v>
      </c>
      <c r="C123" t="s">
        <v>134</v>
      </c>
      <c r="D123" t="s">
        <v>206</v>
      </c>
      <c r="E123" t="s">
        <v>215</v>
      </c>
      <c r="F123" t="s">
        <v>18</v>
      </c>
      <c r="G123">
        <v>2</v>
      </c>
      <c r="H123">
        <v>1</v>
      </c>
      <c r="I123">
        <v>0</v>
      </c>
      <c r="J123" t="s">
        <v>94</v>
      </c>
      <c r="K123" t="s">
        <v>195</v>
      </c>
    </row>
    <row r="124" spans="1:11" ht="12.75">
      <c r="A124" s="24" t="s">
        <v>532</v>
      </c>
      <c r="B124" s="17">
        <v>7</v>
      </c>
      <c r="C124" t="s">
        <v>136</v>
      </c>
      <c r="D124" t="s">
        <v>197</v>
      </c>
      <c r="E124" t="s">
        <v>216</v>
      </c>
      <c r="F124" t="s">
        <v>18</v>
      </c>
      <c r="G124">
        <v>2</v>
      </c>
      <c r="H124">
        <v>1</v>
      </c>
      <c r="I124">
        <v>0</v>
      </c>
      <c r="J124" t="s">
        <v>35</v>
      </c>
      <c r="K124" t="s">
        <v>201</v>
      </c>
    </row>
    <row r="125" spans="1:11" ht="12.75">
      <c r="A125" s="24" t="s">
        <v>532</v>
      </c>
      <c r="B125" s="17">
        <v>7</v>
      </c>
      <c r="C125" t="s">
        <v>149</v>
      </c>
      <c r="D125" t="s">
        <v>244</v>
      </c>
      <c r="F125" t="s">
        <v>18</v>
      </c>
      <c r="G125">
        <v>2</v>
      </c>
      <c r="H125">
        <v>0</v>
      </c>
      <c r="I125">
        <v>0</v>
      </c>
      <c r="J125" t="s">
        <v>131</v>
      </c>
      <c r="K125" t="s">
        <v>236</v>
      </c>
    </row>
    <row r="126" spans="1:11" ht="12.75">
      <c r="A126" s="24" t="s">
        <v>532</v>
      </c>
      <c r="B126" s="17">
        <v>7</v>
      </c>
      <c r="C126" t="s">
        <v>150</v>
      </c>
      <c r="D126" t="s">
        <v>195</v>
      </c>
      <c r="F126" t="s">
        <v>19</v>
      </c>
      <c r="G126">
        <v>1</v>
      </c>
      <c r="H126">
        <v>2</v>
      </c>
      <c r="I126">
        <v>0</v>
      </c>
      <c r="J126" t="s">
        <v>84</v>
      </c>
      <c r="K126" t="s">
        <v>228</v>
      </c>
    </row>
    <row r="127" spans="1:12" ht="12.75">
      <c r="A127" s="24" t="s">
        <v>532</v>
      </c>
      <c r="B127" s="17">
        <v>7</v>
      </c>
      <c r="C127" t="s">
        <v>151</v>
      </c>
      <c r="D127" t="s">
        <v>212</v>
      </c>
      <c r="F127" t="s">
        <v>19</v>
      </c>
      <c r="G127">
        <v>1</v>
      </c>
      <c r="H127">
        <v>2</v>
      </c>
      <c r="I127">
        <v>0</v>
      </c>
      <c r="J127" t="s">
        <v>25</v>
      </c>
      <c r="K127" t="s">
        <v>294</v>
      </c>
      <c r="L127" t="s">
        <v>194</v>
      </c>
    </row>
    <row r="128" spans="1:12" ht="12.75">
      <c r="A128" s="24" t="s">
        <v>532</v>
      </c>
      <c r="B128" s="17">
        <v>7</v>
      </c>
      <c r="C128" t="s">
        <v>166</v>
      </c>
      <c r="D128" t="s">
        <v>197</v>
      </c>
      <c r="F128" t="s">
        <v>18</v>
      </c>
      <c r="G128">
        <v>2</v>
      </c>
      <c r="H128">
        <v>1</v>
      </c>
      <c r="I128">
        <v>0</v>
      </c>
      <c r="J128" t="s">
        <v>90</v>
      </c>
      <c r="K128" t="s">
        <v>206</v>
      </c>
      <c r="L128" t="s">
        <v>215</v>
      </c>
    </row>
    <row r="129" spans="1:11" ht="12.75">
      <c r="A129" s="24" t="s">
        <v>532</v>
      </c>
      <c r="B129" s="17">
        <v>7</v>
      </c>
      <c r="C129" t="s">
        <v>172</v>
      </c>
      <c r="D129" t="s">
        <v>206</v>
      </c>
      <c r="E129" t="s">
        <v>215</v>
      </c>
      <c r="F129" t="s">
        <v>19</v>
      </c>
      <c r="G129">
        <v>1</v>
      </c>
      <c r="H129">
        <v>2</v>
      </c>
      <c r="I129">
        <v>0</v>
      </c>
      <c r="J129" t="s">
        <v>47</v>
      </c>
      <c r="K129" t="s">
        <v>195</v>
      </c>
    </row>
    <row r="130" spans="1:12" ht="12.75">
      <c r="A130" s="24" t="s">
        <v>532</v>
      </c>
      <c r="B130" s="17">
        <v>7</v>
      </c>
      <c r="C130" t="s">
        <v>174</v>
      </c>
      <c r="D130" t="s">
        <v>230</v>
      </c>
      <c r="F130" t="s">
        <v>19</v>
      </c>
      <c r="G130">
        <v>0</v>
      </c>
      <c r="H130">
        <v>2</v>
      </c>
      <c r="I130">
        <v>0</v>
      </c>
      <c r="J130" t="s">
        <v>128</v>
      </c>
      <c r="K130" t="s">
        <v>206</v>
      </c>
      <c r="L130" t="s">
        <v>215</v>
      </c>
    </row>
    <row r="131" spans="1:12" ht="12.75">
      <c r="A131" s="24" t="s">
        <v>532</v>
      </c>
      <c r="B131" s="17">
        <v>7</v>
      </c>
      <c r="C131" t="s">
        <v>178</v>
      </c>
      <c r="D131" t="s">
        <v>211</v>
      </c>
      <c r="F131" t="s">
        <v>19</v>
      </c>
      <c r="G131">
        <v>0</v>
      </c>
      <c r="H131">
        <v>2</v>
      </c>
      <c r="I131">
        <v>0</v>
      </c>
      <c r="J131" t="s">
        <v>119</v>
      </c>
      <c r="K131" t="s">
        <v>201</v>
      </c>
      <c r="L131" t="s">
        <v>202</v>
      </c>
    </row>
    <row r="132" spans="1:11" ht="12.75">
      <c r="A132" s="24" t="s">
        <v>532</v>
      </c>
      <c r="B132" s="17">
        <v>7</v>
      </c>
      <c r="C132" t="s">
        <v>181</v>
      </c>
      <c r="D132" t="s">
        <v>201</v>
      </c>
      <c r="E132" t="s">
        <v>208</v>
      </c>
      <c r="F132" t="s">
        <v>20</v>
      </c>
      <c r="G132">
        <v>0</v>
      </c>
      <c r="H132">
        <v>0</v>
      </c>
      <c r="I132">
        <v>3</v>
      </c>
      <c r="J132" t="s">
        <v>91</v>
      </c>
      <c r="K132" t="s">
        <v>231</v>
      </c>
    </row>
    <row r="133" spans="1:11" ht="12.75">
      <c r="A133" s="24" t="s">
        <v>532</v>
      </c>
      <c r="B133" s="17">
        <v>7</v>
      </c>
      <c r="C133" t="s">
        <v>190</v>
      </c>
      <c r="D133" t="s">
        <v>252</v>
      </c>
      <c r="F133" t="s">
        <v>19</v>
      </c>
      <c r="G133">
        <v>0</v>
      </c>
      <c r="H133">
        <v>2</v>
      </c>
      <c r="I133">
        <v>0</v>
      </c>
      <c r="J133" t="s">
        <v>122</v>
      </c>
      <c r="K133" t="s">
        <v>241</v>
      </c>
    </row>
    <row r="134" spans="1:11" ht="12.75">
      <c r="A134" s="24" t="s">
        <v>532</v>
      </c>
      <c r="B134" s="18">
        <v>8</v>
      </c>
      <c r="C134" t="s">
        <v>25</v>
      </c>
      <c r="D134" t="s">
        <v>294</v>
      </c>
      <c r="E134" t="s">
        <v>194</v>
      </c>
      <c r="F134" t="s">
        <v>20</v>
      </c>
      <c r="G134">
        <v>0</v>
      </c>
      <c r="H134">
        <v>0</v>
      </c>
      <c r="I134">
        <v>3</v>
      </c>
      <c r="J134" t="s">
        <v>149</v>
      </c>
      <c r="K134" t="s">
        <v>244</v>
      </c>
    </row>
    <row r="135" spans="1:11" ht="12.75">
      <c r="A135" s="24" t="s">
        <v>532</v>
      </c>
      <c r="B135" s="18">
        <v>8</v>
      </c>
      <c r="C135" t="s">
        <v>34</v>
      </c>
      <c r="D135" t="s">
        <v>206</v>
      </c>
      <c r="E135" t="s">
        <v>215</v>
      </c>
      <c r="F135" t="s">
        <v>19</v>
      </c>
      <c r="G135">
        <v>0</v>
      </c>
      <c r="H135">
        <v>2</v>
      </c>
      <c r="I135">
        <v>0</v>
      </c>
      <c r="J135" t="s">
        <v>121</v>
      </c>
      <c r="K135" t="s">
        <v>224</v>
      </c>
    </row>
    <row r="136" spans="1:12" ht="12.75">
      <c r="A136" s="24" t="s">
        <v>532</v>
      </c>
      <c r="B136" s="18">
        <v>8</v>
      </c>
      <c r="C136" t="s">
        <v>35</v>
      </c>
      <c r="D136" t="s">
        <v>201</v>
      </c>
      <c r="F136" t="s">
        <v>19</v>
      </c>
      <c r="G136">
        <v>1</v>
      </c>
      <c r="H136">
        <v>2</v>
      </c>
      <c r="I136">
        <v>0</v>
      </c>
      <c r="J136" t="s">
        <v>119</v>
      </c>
      <c r="K136" t="s">
        <v>201</v>
      </c>
      <c r="L136" t="s">
        <v>202</v>
      </c>
    </row>
    <row r="137" spans="1:12" ht="12.75">
      <c r="A137" s="24" t="s">
        <v>532</v>
      </c>
      <c r="B137" s="18">
        <v>8</v>
      </c>
      <c r="C137" t="s">
        <v>36</v>
      </c>
      <c r="D137" t="s">
        <v>195</v>
      </c>
      <c r="E137" t="s">
        <v>196</v>
      </c>
      <c r="F137" t="s">
        <v>19</v>
      </c>
      <c r="G137">
        <v>1</v>
      </c>
      <c r="H137">
        <v>2</v>
      </c>
      <c r="I137">
        <v>0</v>
      </c>
      <c r="J137" t="s">
        <v>134</v>
      </c>
      <c r="K137" t="s">
        <v>206</v>
      </c>
      <c r="L137" t="s">
        <v>215</v>
      </c>
    </row>
    <row r="138" spans="1:11" ht="12.75">
      <c r="A138" s="24" t="s">
        <v>532</v>
      </c>
      <c r="B138" s="18">
        <v>8</v>
      </c>
      <c r="C138" t="s">
        <v>47</v>
      </c>
      <c r="D138" t="s">
        <v>195</v>
      </c>
      <c r="F138" t="s">
        <v>20</v>
      </c>
      <c r="G138">
        <v>0</v>
      </c>
      <c r="H138">
        <v>0</v>
      </c>
      <c r="I138">
        <v>3</v>
      </c>
      <c r="J138" t="s">
        <v>91</v>
      </c>
      <c r="K138" t="s">
        <v>231</v>
      </c>
    </row>
    <row r="139" spans="1:11" ht="12.75">
      <c r="A139" s="24" t="s">
        <v>532</v>
      </c>
      <c r="B139" s="18">
        <v>8</v>
      </c>
      <c r="C139" t="s">
        <v>59</v>
      </c>
      <c r="D139" t="s">
        <v>201</v>
      </c>
      <c r="F139" t="s">
        <v>19</v>
      </c>
      <c r="G139">
        <v>0</v>
      </c>
      <c r="H139">
        <v>2</v>
      </c>
      <c r="I139">
        <v>0</v>
      </c>
      <c r="J139" t="s">
        <v>166</v>
      </c>
      <c r="K139" t="s">
        <v>197</v>
      </c>
    </row>
    <row r="140" spans="1:12" ht="12.75">
      <c r="A140" s="24" t="s">
        <v>532</v>
      </c>
      <c r="B140" s="18">
        <v>8</v>
      </c>
      <c r="C140" t="s">
        <v>84</v>
      </c>
      <c r="D140" t="s">
        <v>228</v>
      </c>
      <c r="F140" t="s">
        <v>19</v>
      </c>
      <c r="G140">
        <v>0</v>
      </c>
      <c r="H140">
        <v>2</v>
      </c>
      <c r="I140">
        <v>0</v>
      </c>
      <c r="J140" t="s">
        <v>185</v>
      </c>
      <c r="K140" t="s">
        <v>206</v>
      </c>
      <c r="L140" t="s">
        <v>215</v>
      </c>
    </row>
    <row r="141" spans="1:11" ht="12.75">
      <c r="A141" s="24" t="s">
        <v>532</v>
      </c>
      <c r="B141" s="18">
        <v>8</v>
      </c>
      <c r="C141" t="s">
        <v>91</v>
      </c>
      <c r="D141" t="s">
        <v>231</v>
      </c>
      <c r="F141" t="s">
        <v>20</v>
      </c>
      <c r="G141">
        <v>0</v>
      </c>
      <c r="H141">
        <v>0</v>
      </c>
      <c r="I141">
        <v>3</v>
      </c>
      <c r="J141" t="s">
        <v>47</v>
      </c>
      <c r="K141" t="s">
        <v>195</v>
      </c>
    </row>
    <row r="142" spans="1:12" ht="12.75">
      <c r="A142" s="24" t="s">
        <v>532</v>
      </c>
      <c r="B142" s="18">
        <v>8</v>
      </c>
      <c r="C142" t="s">
        <v>98</v>
      </c>
      <c r="D142" t="s">
        <v>206</v>
      </c>
      <c r="E142" t="s">
        <v>215</v>
      </c>
      <c r="F142" t="s">
        <v>20</v>
      </c>
      <c r="G142">
        <v>0</v>
      </c>
      <c r="H142">
        <v>0</v>
      </c>
      <c r="I142">
        <v>3</v>
      </c>
      <c r="J142" t="s">
        <v>136</v>
      </c>
      <c r="K142" t="s">
        <v>197</v>
      </c>
      <c r="L142" t="s">
        <v>216</v>
      </c>
    </row>
    <row r="143" spans="1:11" ht="12.75">
      <c r="A143" s="24" t="s">
        <v>532</v>
      </c>
      <c r="B143" s="18">
        <v>8</v>
      </c>
      <c r="C143" t="s">
        <v>106</v>
      </c>
      <c r="D143" t="s">
        <v>206</v>
      </c>
      <c r="E143" t="s">
        <v>215</v>
      </c>
      <c r="F143" t="s">
        <v>18</v>
      </c>
      <c r="G143">
        <v>2</v>
      </c>
      <c r="H143">
        <v>0</v>
      </c>
      <c r="I143">
        <v>0</v>
      </c>
      <c r="J143" t="s">
        <v>174</v>
      </c>
      <c r="K143" t="s">
        <v>230</v>
      </c>
    </row>
    <row r="144" spans="1:11" ht="12.75">
      <c r="A144" s="24" t="s">
        <v>532</v>
      </c>
      <c r="B144" s="18">
        <v>8</v>
      </c>
      <c r="C144" t="s">
        <v>119</v>
      </c>
      <c r="D144" t="s">
        <v>201</v>
      </c>
      <c r="E144" t="s">
        <v>202</v>
      </c>
      <c r="F144" t="s">
        <v>18</v>
      </c>
      <c r="G144">
        <v>2</v>
      </c>
      <c r="H144">
        <v>1</v>
      </c>
      <c r="I144">
        <v>0</v>
      </c>
      <c r="J144" t="s">
        <v>35</v>
      </c>
      <c r="K144" t="s">
        <v>201</v>
      </c>
    </row>
    <row r="145" spans="1:12" ht="12.75">
      <c r="A145" s="24" t="s">
        <v>532</v>
      </c>
      <c r="B145" s="18">
        <v>8</v>
      </c>
      <c r="C145" t="s">
        <v>121</v>
      </c>
      <c r="D145" t="s">
        <v>224</v>
      </c>
      <c r="F145" t="s">
        <v>18</v>
      </c>
      <c r="G145">
        <v>2</v>
      </c>
      <c r="H145">
        <v>0</v>
      </c>
      <c r="I145">
        <v>0</v>
      </c>
      <c r="J145" t="s">
        <v>34</v>
      </c>
      <c r="K145" t="s">
        <v>206</v>
      </c>
      <c r="L145" t="s">
        <v>215</v>
      </c>
    </row>
    <row r="146" spans="1:12" ht="12.75">
      <c r="A146" s="24" t="s">
        <v>532</v>
      </c>
      <c r="B146" s="18">
        <v>8</v>
      </c>
      <c r="C146" t="s">
        <v>122</v>
      </c>
      <c r="D146" t="s">
        <v>241</v>
      </c>
      <c r="F146" t="s">
        <v>20</v>
      </c>
      <c r="G146">
        <v>0</v>
      </c>
      <c r="H146">
        <v>0</v>
      </c>
      <c r="I146">
        <v>3</v>
      </c>
      <c r="J146" t="s">
        <v>181</v>
      </c>
      <c r="K146" t="s">
        <v>201</v>
      </c>
      <c r="L146" t="s">
        <v>208</v>
      </c>
    </row>
    <row r="147" spans="1:12" ht="12.75">
      <c r="A147" s="24" t="s">
        <v>532</v>
      </c>
      <c r="B147" s="18">
        <v>8</v>
      </c>
      <c r="C147" t="s">
        <v>124</v>
      </c>
      <c r="D147" t="s">
        <v>229</v>
      </c>
      <c r="F147" t="s">
        <v>19</v>
      </c>
      <c r="G147">
        <v>1</v>
      </c>
      <c r="H147">
        <v>2</v>
      </c>
      <c r="I147">
        <v>0</v>
      </c>
      <c r="J147" t="s">
        <v>180</v>
      </c>
      <c r="K147" t="s">
        <v>201</v>
      </c>
      <c r="L147" t="s">
        <v>202</v>
      </c>
    </row>
    <row r="148" spans="1:11" ht="12.75">
      <c r="A148" s="24" t="s">
        <v>532</v>
      </c>
      <c r="B148" s="18">
        <v>8</v>
      </c>
      <c r="C148" t="s">
        <v>125</v>
      </c>
      <c r="D148" t="s">
        <v>198</v>
      </c>
      <c r="E148" t="s">
        <v>210</v>
      </c>
      <c r="F148" t="s">
        <v>19</v>
      </c>
      <c r="G148">
        <v>0</v>
      </c>
      <c r="H148">
        <v>2</v>
      </c>
      <c r="I148">
        <v>0</v>
      </c>
      <c r="J148" t="s">
        <v>169</v>
      </c>
      <c r="K148" t="s">
        <v>244</v>
      </c>
    </row>
    <row r="149" spans="1:11" ht="12.75">
      <c r="A149" s="24" t="s">
        <v>532</v>
      </c>
      <c r="B149" s="18">
        <v>8</v>
      </c>
      <c r="C149" t="s">
        <v>128</v>
      </c>
      <c r="D149" t="s">
        <v>206</v>
      </c>
      <c r="E149" t="s">
        <v>215</v>
      </c>
      <c r="F149" t="s">
        <v>18</v>
      </c>
      <c r="G149">
        <v>2</v>
      </c>
      <c r="H149">
        <v>0</v>
      </c>
      <c r="I149">
        <v>0</v>
      </c>
      <c r="J149" t="s">
        <v>162</v>
      </c>
      <c r="K149" t="s">
        <v>231</v>
      </c>
    </row>
    <row r="150" spans="1:11" ht="12.75">
      <c r="A150" s="24" t="s">
        <v>532</v>
      </c>
      <c r="B150" s="18">
        <v>8</v>
      </c>
      <c r="C150" t="s">
        <v>131</v>
      </c>
      <c r="D150" t="s">
        <v>236</v>
      </c>
      <c r="F150" t="s">
        <v>18</v>
      </c>
      <c r="G150">
        <v>2</v>
      </c>
      <c r="H150">
        <v>1</v>
      </c>
      <c r="I150">
        <v>0</v>
      </c>
      <c r="J150" t="s">
        <v>178</v>
      </c>
      <c r="K150" t="s">
        <v>211</v>
      </c>
    </row>
    <row r="151" spans="1:12" ht="12.75">
      <c r="A151" s="24" t="s">
        <v>532</v>
      </c>
      <c r="B151" s="18">
        <v>8</v>
      </c>
      <c r="C151" t="s">
        <v>134</v>
      </c>
      <c r="D151" t="s">
        <v>206</v>
      </c>
      <c r="E151" t="s">
        <v>215</v>
      </c>
      <c r="F151" t="s">
        <v>18</v>
      </c>
      <c r="G151">
        <v>2</v>
      </c>
      <c r="H151">
        <v>1</v>
      </c>
      <c r="I151">
        <v>0</v>
      </c>
      <c r="J151" t="s">
        <v>36</v>
      </c>
      <c r="K151" t="s">
        <v>195</v>
      </c>
      <c r="L151" t="s">
        <v>196</v>
      </c>
    </row>
    <row r="152" spans="1:12" ht="12.75">
      <c r="A152" s="24" t="s">
        <v>532</v>
      </c>
      <c r="B152" s="18">
        <v>8</v>
      </c>
      <c r="C152" t="s">
        <v>136</v>
      </c>
      <c r="D152" t="s">
        <v>197</v>
      </c>
      <c r="E152" t="s">
        <v>216</v>
      </c>
      <c r="F152" t="s">
        <v>20</v>
      </c>
      <c r="G152">
        <v>0</v>
      </c>
      <c r="H152">
        <v>0</v>
      </c>
      <c r="I152">
        <v>3</v>
      </c>
      <c r="J152" t="s">
        <v>98</v>
      </c>
      <c r="K152" t="s">
        <v>206</v>
      </c>
      <c r="L152" t="s">
        <v>215</v>
      </c>
    </row>
    <row r="153" spans="1:12" ht="12.75">
      <c r="A153" s="24" t="s">
        <v>532</v>
      </c>
      <c r="B153" s="18">
        <v>8</v>
      </c>
      <c r="C153" t="s">
        <v>137</v>
      </c>
      <c r="D153" t="s">
        <v>203</v>
      </c>
      <c r="F153" t="s">
        <v>19</v>
      </c>
      <c r="G153">
        <v>0</v>
      </c>
      <c r="H153">
        <v>2</v>
      </c>
      <c r="I153">
        <v>0</v>
      </c>
      <c r="J153" t="s">
        <v>172</v>
      </c>
      <c r="K153" t="s">
        <v>206</v>
      </c>
      <c r="L153" t="s">
        <v>215</v>
      </c>
    </row>
    <row r="154" spans="1:12" ht="12.75">
      <c r="A154" s="24" t="s">
        <v>532</v>
      </c>
      <c r="B154" s="18">
        <v>8</v>
      </c>
      <c r="C154" t="s">
        <v>149</v>
      </c>
      <c r="D154" t="s">
        <v>244</v>
      </c>
      <c r="F154" t="s">
        <v>20</v>
      </c>
      <c r="G154">
        <v>0</v>
      </c>
      <c r="H154">
        <v>0</v>
      </c>
      <c r="I154">
        <v>3</v>
      </c>
      <c r="J154" t="s">
        <v>25</v>
      </c>
      <c r="K154" t="s">
        <v>294</v>
      </c>
      <c r="L154" t="s">
        <v>194</v>
      </c>
    </row>
    <row r="155" spans="1:11" ht="12.75">
      <c r="A155" s="24" t="s">
        <v>532</v>
      </c>
      <c r="B155" s="18">
        <v>8</v>
      </c>
      <c r="C155" t="s">
        <v>151</v>
      </c>
      <c r="D155" t="s">
        <v>212</v>
      </c>
      <c r="F155" t="s">
        <v>18</v>
      </c>
      <c r="G155">
        <v>2</v>
      </c>
      <c r="H155">
        <v>0</v>
      </c>
      <c r="I155">
        <v>0</v>
      </c>
      <c r="J155" t="s">
        <v>190</v>
      </c>
      <c r="K155" t="s">
        <v>252</v>
      </c>
    </row>
    <row r="156" spans="1:12" ht="12.75">
      <c r="A156" s="24" t="s">
        <v>532</v>
      </c>
      <c r="B156" s="18">
        <v>8</v>
      </c>
      <c r="C156" t="s">
        <v>162</v>
      </c>
      <c r="D156" t="s">
        <v>231</v>
      </c>
      <c r="F156" t="s">
        <v>19</v>
      </c>
      <c r="G156">
        <v>0</v>
      </c>
      <c r="H156">
        <v>2</v>
      </c>
      <c r="I156">
        <v>0</v>
      </c>
      <c r="J156" t="s">
        <v>128</v>
      </c>
      <c r="K156" t="s">
        <v>206</v>
      </c>
      <c r="L156" t="s">
        <v>215</v>
      </c>
    </row>
    <row r="157" spans="1:11" ht="12.75">
      <c r="A157" s="24" t="s">
        <v>532</v>
      </c>
      <c r="B157" s="18">
        <v>8</v>
      </c>
      <c r="C157" t="s">
        <v>166</v>
      </c>
      <c r="D157" t="s">
        <v>197</v>
      </c>
      <c r="F157" t="s">
        <v>18</v>
      </c>
      <c r="G157">
        <v>2</v>
      </c>
      <c r="H157">
        <v>0</v>
      </c>
      <c r="I157">
        <v>0</v>
      </c>
      <c r="J157" t="s">
        <v>59</v>
      </c>
      <c r="K157" t="s">
        <v>201</v>
      </c>
    </row>
    <row r="158" spans="1:12" ht="12.75">
      <c r="A158" s="24" t="s">
        <v>532</v>
      </c>
      <c r="B158" s="18">
        <v>8</v>
      </c>
      <c r="C158" t="s">
        <v>169</v>
      </c>
      <c r="D158" t="s">
        <v>244</v>
      </c>
      <c r="F158" t="s">
        <v>18</v>
      </c>
      <c r="G158">
        <v>2</v>
      </c>
      <c r="H158">
        <v>0</v>
      </c>
      <c r="I158">
        <v>0</v>
      </c>
      <c r="J158" t="s">
        <v>125</v>
      </c>
      <c r="K158" t="s">
        <v>198</v>
      </c>
      <c r="L158" t="s">
        <v>210</v>
      </c>
    </row>
    <row r="159" spans="1:11" ht="12.75">
      <c r="A159" s="24" t="s">
        <v>532</v>
      </c>
      <c r="B159" s="18">
        <v>8</v>
      </c>
      <c r="C159" t="s">
        <v>172</v>
      </c>
      <c r="D159" t="s">
        <v>206</v>
      </c>
      <c r="E159" t="s">
        <v>215</v>
      </c>
      <c r="F159" t="s">
        <v>18</v>
      </c>
      <c r="G159">
        <v>2</v>
      </c>
      <c r="H159">
        <v>0</v>
      </c>
      <c r="I159">
        <v>0</v>
      </c>
      <c r="J159" t="s">
        <v>137</v>
      </c>
      <c r="K159" t="s">
        <v>203</v>
      </c>
    </row>
    <row r="160" spans="1:12" ht="12.75">
      <c r="A160" s="24" t="s">
        <v>532</v>
      </c>
      <c r="B160" s="18">
        <v>8</v>
      </c>
      <c r="C160" t="s">
        <v>174</v>
      </c>
      <c r="D160" t="s">
        <v>230</v>
      </c>
      <c r="F160" t="s">
        <v>19</v>
      </c>
      <c r="G160">
        <v>0</v>
      </c>
      <c r="H160">
        <v>2</v>
      </c>
      <c r="I160">
        <v>0</v>
      </c>
      <c r="J160" t="s">
        <v>106</v>
      </c>
      <c r="K160" t="s">
        <v>206</v>
      </c>
      <c r="L160" t="s">
        <v>215</v>
      </c>
    </row>
    <row r="161" spans="1:11" ht="12.75">
      <c r="A161" s="24" t="s">
        <v>532</v>
      </c>
      <c r="B161" s="18">
        <v>8</v>
      </c>
      <c r="C161" t="s">
        <v>178</v>
      </c>
      <c r="D161" t="s">
        <v>211</v>
      </c>
      <c r="F161" t="s">
        <v>19</v>
      </c>
      <c r="G161">
        <v>1</v>
      </c>
      <c r="H161">
        <v>2</v>
      </c>
      <c r="I161">
        <v>0</v>
      </c>
      <c r="J161" t="s">
        <v>131</v>
      </c>
      <c r="K161" t="s">
        <v>236</v>
      </c>
    </row>
    <row r="162" spans="1:11" ht="12.75">
      <c r="A162" s="24" t="s">
        <v>532</v>
      </c>
      <c r="B162" s="18">
        <v>8</v>
      </c>
      <c r="C162" t="s">
        <v>180</v>
      </c>
      <c r="D162" t="s">
        <v>201</v>
      </c>
      <c r="E162" t="s">
        <v>202</v>
      </c>
      <c r="F162" t="s">
        <v>18</v>
      </c>
      <c r="G162">
        <v>2</v>
      </c>
      <c r="H162">
        <v>1</v>
      </c>
      <c r="I162">
        <v>0</v>
      </c>
      <c r="J162" t="s">
        <v>124</v>
      </c>
      <c r="K162" t="s">
        <v>229</v>
      </c>
    </row>
    <row r="163" spans="1:11" ht="12.75">
      <c r="A163" s="24" t="s">
        <v>532</v>
      </c>
      <c r="B163" s="18">
        <v>8</v>
      </c>
      <c r="C163" t="s">
        <v>181</v>
      </c>
      <c r="D163" t="s">
        <v>201</v>
      </c>
      <c r="E163" t="s">
        <v>208</v>
      </c>
      <c r="F163" t="s">
        <v>20</v>
      </c>
      <c r="G163">
        <v>0</v>
      </c>
      <c r="H163">
        <v>0</v>
      </c>
      <c r="I163">
        <v>3</v>
      </c>
      <c r="J163" t="s">
        <v>122</v>
      </c>
      <c r="K163" t="s">
        <v>241</v>
      </c>
    </row>
    <row r="164" spans="1:11" ht="12.75">
      <c r="A164" s="24" t="s">
        <v>532</v>
      </c>
      <c r="B164" s="18">
        <v>8</v>
      </c>
      <c r="C164" t="s">
        <v>185</v>
      </c>
      <c r="D164" t="s">
        <v>206</v>
      </c>
      <c r="E164" t="s">
        <v>215</v>
      </c>
      <c r="F164" t="s">
        <v>18</v>
      </c>
      <c r="G164">
        <v>2</v>
      </c>
      <c r="H164">
        <v>0</v>
      </c>
      <c r="I164">
        <v>0</v>
      </c>
      <c r="J164" t="s">
        <v>84</v>
      </c>
      <c r="K164" t="s">
        <v>228</v>
      </c>
    </row>
    <row r="165" spans="1:11" ht="12.75">
      <c r="A165" s="24" t="s">
        <v>532</v>
      </c>
      <c r="B165" s="18">
        <v>8</v>
      </c>
      <c r="C165" t="s">
        <v>190</v>
      </c>
      <c r="D165" t="s">
        <v>252</v>
      </c>
      <c r="F165" t="s">
        <v>19</v>
      </c>
      <c r="G165">
        <v>0</v>
      </c>
      <c r="H165">
        <v>2</v>
      </c>
      <c r="I165">
        <v>0</v>
      </c>
      <c r="J165" t="s">
        <v>151</v>
      </c>
      <c r="K165" t="s">
        <v>212</v>
      </c>
    </row>
    <row r="166" spans="1:11" ht="12.75">
      <c r="A166" s="24" t="s">
        <v>532</v>
      </c>
      <c r="B166" s="19" t="s">
        <v>297</v>
      </c>
      <c r="C166" t="s">
        <v>25</v>
      </c>
      <c r="D166" t="s">
        <v>294</v>
      </c>
      <c r="E166" t="s">
        <v>194</v>
      </c>
      <c r="F166" t="s">
        <v>18</v>
      </c>
      <c r="G166">
        <v>2</v>
      </c>
      <c r="H166">
        <v>1</v>
      </c>
      <c r="I166">
        <v>0</v>
      </c>
      <c r="J166" t="s">
        <v>91</v>
      </c>
      <c r="K166" t="s">
        <v>231</v>
      </c>
    </row>
    <row r="167" spans="1:11" ht="12.75">
      <c r="A167" s="24" t="s">
        <v>532</v>
      </c>
      <c r="B167" s="19" t="s">
        <v>297</v>
      </c>
      <c r="C167" t="s">
        <v>47</v>
      </c>
      <c r="D167" t="s">
        <v>195</v>
      </c>
      <c r="F167" t="s">
        <v>19</v>
      </c>
      <c r="G167">
        <v>0</v>
      </c>
      <c r="H167">
        <v>2</v>
      </c>
      <c r="I167">
        <v>0</v>
      </c>
      <c r="J167" t="s">
        <v>122</v>
      </c>
      <c r="K167" t="s">
        <v>241</v>
      </c>
    </row>
    <row r="168" spans="1:12" ht="12.75">
      <c r="A168" s="24" t="s">
        <v>532</v>
      </c>
      <c r="B168" s="19" t="s">
        <v>297</v>
      </c>
      <c r="C168" t="s">
        <v>91</v>
      </c>
      <c r="D168" t="s">
        <v>231</v>
      </c>
      <c r="F168" t="s">
        <v>19</v>
      </c>
      <c r="G168">
        <v>1</v>
      </c>
      <c r="H168">
        <v>2</v>
      </c>
      <c r="I168">
        <v>0</v>
      </c>
      <c r="J168" t="s">
        <v>25</v>
      </c>
      <c r="K168" t="s">
        <v>294</v>
      </c>
      <c r="L168" t="s">
        <v>194</v>
      </c>
    </row>
    <row r="169" spans="1:12" ht="12.75">
      <c r="A169" s="24" t="s">
        <v>532</v>
      </c>
      <c r="B169" s="19" t="s">
        <v>297</v>
      </c>
      <c r="C169" t="s">
        <v>98</v>
      </c>
      <c r="D169" t="s">
        <v>206</v>
      </c>
      <c r="E169" t="s">
        <v>215</v>
      </c>
      <c r="F169" t="s">
        <v>19</v>
      </c>
      <c r="G169">
        <v>0</v>
      </c>
      <c r="H169">
        <v>2</v>
      </c>
      <c r="I169">
        <v>0</v>
      </c>
      <c r="J169" t="s">
        <v>128</v>
      </c>
      <c r="K169" t="s">
        <v>206</v>
      </c>
      <c r="L169" t="s">
        <v>215</v>
      </c>
    </row>
    <row r="170" spans="1:11" ht="12.75">
      <c r="A170" s="24" t="s">
        <v>532</v>
      </c>
      <c r="B170" s="19" t="s">
        <v>297</v>
      </c>
      <c r="C170" t="s">
        <v>122</v>
      </c>
      <c r="D170" t="s">
        <v>241</v>
      </c>
      <c r="F170" t="s">
        <v>18</v>
      </c>
      <c r="G170">
        <v>2</v>
      </c>
      <c r="H170">
        <v>0</v>
      </c>
      <c r="I170">
        <v>0</v>
      </c>
      <c r="J170" t="s">
        <v>47</v>
      </c>
      <c r="K170" t="s">
        <v>195</v>
      </c>
    </row>
    <row r="171" spans="1:12" ht="12.75">
      <c r="A171" s="24" t="s">
        <v>532</v>
      </c>
      <c r="B171" s="19" t="s">
        <v>297</v>
      </c>
      <c r="C171" t="s">
        <v>128</v>
      </c>
      <c r="D171" t="s">
        <v>206</v>
      </c>
      <c r="E171" t="s">
        <v>215</v>
      </c>
      <c r="F171" t="s">
        <v>18</v>
      </c>
      <c r="G171">
        <v>2</v>
      </c>
      <c r="H171">
        <v>0</v>
      </c>
      <c r="I171">
        <v>0</v>
      </c>
      <c r="J171" t="s">
        <v>98</v>
      </c>
      <c r="K171" t="s">
        <v>206</v>
      </c>
      <c r="L171" t="s">
        <v>215</v>
      </c>
    </row>
    <row r="172" spans="1:12" ht="12.75">
      <c r="A172" s="24" t="s">
        <v>532</v>
      </c>
      <c r="B172" s="19" t="s">
        <v>297</v>
      </c>
      <c r="C172" t="s">
        <v>149</v>
      </c>
      <c r="D172" t="s">
        <v>244</v>
      </c>
      <c r="F172" t="s">
        <v>19</v>
      </c>
      <c r="G172">
        <v>1</v>
      </c>
      <c r="H172">
        <v>2</v>
      </c>
      <c r="I172">
        <v>0</v>
      </c>
      <c r="J172" t="s">
        <v>181</v>
      </c>
      <c r="K172" t="s">
        <v>201</v>
      </c>
      <c r="L172" t="s">
        <v>208</v>
      </c>
    </row>
    <row r="173" spans="1:11" ht="12.75">
      <c r="A173" s="24" t="s">
        <v>532</v>
      </c>
      <c r="B173" s="19" t="s">
        <v>297</v>
      </c>
      <c r="C173" t="s">
        <v>181</v>
      </c>
      <c r="D173" t="s">
        <v>201</v>
      </c>
      <c r="E173" t="s">
        <v>208</v>
      </c>
      <c r="F173" t="s">
        <v>18</v>
      </c>
      <c r="G173">
        <v>2</v>
      </c>
      <c r="H173">
        <v>1</v>
      </c>
      <c r="I173">
        <v>0</v>
      </c>
      <c r="J173" t="s">
        <v>149</v>
      </c>
      <c r="K173" t="s">
        <v>244</v>
      </c>
    </row>
    <row r="174" spans="1:12" ht="12.75">
      <c r="A174" s="24" t="s">
        <v>532</v>
      </c>
      <c r="B174" s="20" t="s">
        <v>298</v>
      </c>
      <c r="C174" t="s">
        <v>25</v>
      </c>
      <c r="D174" t="s">
        <v>294</v>
      </c>
      <c r="E174" t="s">
        <v>194</v>
      </c>
      <c r="F174" t="s">
        <v>18</v>
      </c>
      <c r="G174">
        <v>2</v>
      </c>
      <c r="H174">
        <v>0</v>
      </c>
      <c r="I174">
        <v>0</v>
      </c>
      <c r="J174" t="s">
        <v>181</v>
      </c>
      <c r="K174" t="s">
        <v>201</v>
      </c>
      <c r="L174" t="s">
        <v>208</v>
      </c>
    </row>
    <row r="175" spans="1:12" ht="12.75">
      <c r="A175" s="24" t="s">
        <v>532</v>
      </c>
      <c r="B175" s="20" t="s">
        <v>298</v>
      </c>
      <c r="C175" t="s">
        <v>122</v>
      </c>
      <c r="D175" t="s">
        <v>241</v>
      </c>
      <c r="F175" t="s">
        <v>18</v>
      </c>
      <c r="G175">
        <v>2</v>
      </c>
      <c r="H175">
        <v>1</v>
      </c>
      <c r="I175">
        <v>0</v>
      </c>
      <c r="J175" t="s">
        <v>128</v>
      </c>
      <c r="K175" t="s">
        <v>206</v>
      </c>
      <c r="L175" t="s">
        <v>215</v>
      </c>
    </row>
    <row r="176" spans="1:11" ht="12.75">
      <c r="A176" s="24" t="s">
        <v>532</v>
      </c>
      <c r="B176" s="20" t="s">
        <v>298</v>
      </c>
      <c r="C176" t="s">
        <v>128</v>
      </c>
      <c r="D176" t="s">
        <v>206</v>
      </c>
      <c r="E176" t="s">
        <v>215</v>
      </c>
      <c r="F176" t="s">
        <v>19</v>
      </c>
      <c r="G176">
        <v>1</v>
      </c>
      <c r="H176">
        <v>2</v>
      </c>
      <c r="I176">
        <v>0</v>
      </c>
      <c r="J176" t="s">
        <v>122</v>
      </c>
      <c r="K176" t="s">
        <v>241</v>
      </c>
    </row>
    <row r="177" spans="1:12" ht="12.75">
      <c r="A177" s="24" t="s">
        <v>532</v>
      </c>
      <c r="B177" s="20" t="s">
        <v>298</v>
      </c>
      <c r="C177" t="s">
        <v>181</v>
      </c>
      <c r="D177" t="s">
        <v>201</v>
      </c>
      <c r="E177" t="s">
        <v>208</v>
      </c>
      <c r="F177" t="s">
        <v>19</v>
      </c>
      <c r="G177">
        <v>0</v>
      </c>
      <c r="H177">
        <v>2</v>
      </c>
      <c r="I177">
        <v>0</v>
      </c>
      <c r="J177" t="s">
        <v>25</v>
      </c>
      <c r="K177" t="s">
        <v>294</v>
      </c>
      <c r="L177" t="s">
        <v>194</v>
      </c>
    </row>
    <row r="178" spans="1:11" ht="12.75">
      <c r="A178" s="24" t="s">
        <v>532</v>
      </c>
      <c r="B178" s="21" t="s">
        <v>299</v>
      </c>
      <c r="C178" t="s">
        <v>25</v>
      </c>
      <c r="D178" t="s">
        <v>294</v>
      </c>
      <c r="E178" t="s">
        <v>194</v>
      </c>
      <c r="F178" t="s">
        <v>18</v>
      </c>
      <c r="G178">
        <v>2</v>
      </c>
      <c r="H178">
        <v>1</v>
      </c>
      <c r="I178">
        <v>0</v>
      </c>
      <c r="J178" t="s">
        <v>122</v>
      </c>
      <c r="K178" t="s">
        <v>241</v>
      </c>
    </row>
    <row r="179" spans="1:12" ht="12.75">
      <c r="A179" s="24" t="s">
        <v>532</v>
      </c>
      <c r="B179" s="21" t="s">
        <v>299</v>
      </c>
      <c r="C179" t="s">
        <v>122</v>
      </c>
      <c r="D179" t="s">
        <v>241</v>
      </c>
      <c r="F179" t="s">
        <v>19</v>
      </c>
      <c r="G179">
        <v>1</v>
      </c>
      <c r="H179">
        <v>2</v>
      </c>
      <c r="I179">
        <v>0</v>
      </c>
      <c r="J179" t="s">
        <v>25</v>
      </c>
      <c r="K179" t="s">
        <v>294</v>
      </c>
      <c r="L179" t="s">
        <v>194</v>
      </c>
    </row>
    <row r="180" spans="1:12" ht="12.75">
      <c r="A180" s="25" t="s">
        <v>533</v>
      </c>
      <c r="B180" s="11">
        <v>1</v>
      </c>
      <c r="C180" t="s">
        <v>545</v>
      </c>
      <c r="D180" t="s">
        <v>201</v>
      </c>
      <c r="E180" t="s">
        <v>208</v>
      </c>
      <c r="F180" t="s">
        <v>19</v>
      </c>
      <c r="G180">
        <v>0</v>
      </c>
      <c r="H180">
        <v>2</v>
      </c>
      <c r="I180">
        <v>0</v>
      </c>
      <c r="J180" t="s">
        <v>618</v>
      </c>
      <c r="K180" t="s">
        <v>198</v>
      </c>
      <c r="L180" t="s">
        <v>652</v>
      </c>
    </row>
    <row r="181" spans="1:11" ht="12.75">
      <c r="A181" s="25" t="s">
        <v>533</v>
      </c>
      <c r="B181" s="11">
        <v>1</v>
      </c>
      <c r="C181" t="s">
        <v>554</v>
      </c>
      <c r="D181" t="s">
        <v>197</v>
      </c>
      <c r="F181" t="s">
        <v>18</v>
      </c>
      <c r="G181">
        <v>2</v>
      </c>
      <c r="H181">
        <v>1</v>
      </c>
      <c r="I181">
        <v>0</v>
      </c>
      <c r="J181" t="s">
        <v>591</v>
      </c>
      <c r="K181" t="s">
        <v>203</v>
      </c>
    </row>
    <row r="182" spans="1:11" ht="12.75">
      <c r="A182" s="25" t="s">
        <v>533</v>
      </c>
      <c r="B182" s="11">
        <v>1</v>
      </c>
      <c r="C182" t="s">
        <v>568</v>
      </c>
      <c r="D182" t="s">
        <v>197</v>
      </c>
      <c r="E182" t="s">
        <v>216</v>
      </c>
      <c r="F182" t="s">
        <v>18</v>
      </c>
      <c r="G182">
        <v>2</v>
      </c>
      <c r="H182">
        <v>1</v>
      </c>
      <c r="I182">
        <v>0</v>
      </c>
      <c r="J182" t="s">
        <v>583</v>
      </c>
      <c r="K182" t="s">
        <v>664</v>
      </c>
    </row>
    <row r="183" spans="1:11" ht="12.75">
      <c r="A183" s="25" t="s">
        <v>533</v>
      </c>
      <c r="B183" s="11">
        <v>1</v>
      </c>
      <c r="C183" t="s">
        <v>579</v>
      </c>
      <c r="D183" t="s">
        <v>198</v>
      </c>
      <c r="E183" t="s">
        <v>199</v>
      </c>
      <c r="F183" t="s">
        <v>18</v>
      </c>
      <c r="G183">
        <v>2</v>
      </c>
      <c r="H183">
        <v>1</v>
      </c>
      <c r="I183">
        <v>0</v>
      </c>
      <c r="J183" t="s">
        <v>612</v>
      </c>
      <c r="K183" t="s">
        <v>674</v>
      </c>
    </row>
    <row r="184" spans="1:12" ht="12.75">
      <c r="A184" s="25" t="s">
        <v>533</v>
      </c>
      <c r="B184" s="11">
        <v>1</v>
      </c>
      <c r="C184" t="s">
        <v>583</v>
      </c>
      <c r="D184" t="s">
        <v>664</v>
      </c>
      <c r="F184" t="s">
        <v>19</v>
      </c>
      <c r="G184">
        <v>1</v>
      </c>
      <c r="H184">
        <v>2</v>
      </c>
      <c r="I184">
        <v>0</v>
      </c>
      <c r="J184" t="s">
        <v>568</v>
      </c>
      <c r="K184" t="s">
        <v>197</v>
      </c>
      <c r="L184" t="s">
        <v>216</v>
      </c>
    </row>
    <row r="185" spans="1:11" ht="12.75">
      <c r="A185" s="25" t="s">
        <v>533</v>
      </c>
      <c r="B185" s="11">
        <v>1</v>
      </c>
      <c r="C185" t="s">
        <v>591</v>
      </c>
      <c r="D185" t="s">
        <v>203</v>
      </c>
      <c r="F185" t="s">
        <v>19</v>
      </c>
      <c r="G185">
        <v>1</v>
      </c>
      <c r="H185">
        <v>2</v>
      </c>
      <c r="I185">
        <v>0</v>
      </c>
      <c r="J185" t="s">
        <v>554</v>
      </c>
      <c r="K185" t="s">
        <v>197</v>
      </c>
    </row>
    <row r="186" spans="1:11" ht="12.75">
      <c r="A186" s="25" t="s">
        <v>533</v>
      </c>
      <c r="B186" s="11">
        <v>1</v>
      </c>
      <c r="C186" t="s">
        <v>605</v>
      </c>
      <c r="D186" t="s">
        <v>201</v>
      </c>
      <c r="E186" t="s">
        <v>208</v>
      </c>
      <c r="F186" t="s">
        <v>19</v>
      </c>
      <c r="G186">
        <v>0</v>
      </c>
      <c r="H186">
        <v>2</v>
      </c>
      <c r="I186">
        <v>0</v>
      </c>
      <c r="J186" t="s">
        <v>619</v>
      </c>
      <c r="K186" t="s">
        <v>209</v>
      </c>
    </row>
    <row r="187" spans="1:12" ht="12.75">
      <c r="A187" s="25" t="s">
        <v>533</v>
      </c>
      <c r="B187" s="11">
        <v>1</v>
      </c>
      <c r="C187" t="s">
        <v>612</v>
      </c>
      <c r="D187" t="s">
        <v>674</v>
      </c>
      <c r="F187" t="s">
        <v>19</v>
      </c>
      <c r="G187">
        <v>1</v>
      </c>
      <c r="H187">
        <v>2</v>
      </c>
      <c r="I187">
        <v>0</v>
      </c>
      <c r="J187" t="s">
        <v>579</v>
      </c>
      <c r="K187" t="s">
        <v>198</v>
      </c>
      <c r="L187" t="s">
        <v>199</v>
      </c>
    </row>
    <row r="188" spans="1:11" ht="12.75">
      <c r="A188" s="25" t="s">
        <v>533</v>
      </c>
      <c r="B188" s="11">
        <v>1</v>
      </c>
      <c r="C188" t="s">
        <v>616</v>
      </c>
      <c r="D188" t="s">
        <v>674</v>
      </c>
      <c r="F188" t="s">
        <v>19</v>
      </c>
      <c r="G188">
        <v>1</v>
      </c>
      <c r="H188">
        <v>2</v>
      </c>
      <c r="I188">
        <v>0</v>
      </c>
      <c r="J188" t="s">
        <v>640</v>
      </c>
      <c r="K188" t="s">
        <v>197</v>
      </c>
    </row>
    <row r="189" spans="1:12" ht="12.75">
      <c r="A189" s="25" t="s">
        <v>533</v>
      </c>
      <c r="B189" s="11">
        <v>1</v>
      </c>
      <c r="C189" t="s">
        <v>618</v>
      </c>
      <c r="D189" t="s">
        <v>198</v>
      </c>
      <c r="E189" t="s">
        <v>652</v>
      </c>
      <c r="F189" t="s">
        <v>18</v>
      </c>
      <c r="G189">
        <v>2</v>
      </c>
      <c r="H189">
        <v>0</v>
      </c>
      <c r="I189">
        <v>0</v>
      </c>
      <c r="J189" t="s">
        <v>545</v>
      </c>
      <c r="K189" t="s">
        <v>201</v>
      </c>
      <c r="L189" t="s">
        <v>208</v>
      </c>
    </row>
    <row r="190" spans="1:12" ht="12.75">
      <c r="A190" s="25" t="s">
        <v>533</v>
      </c>
      <c r="B190" s="11">
        <v>1</v>
      </c>
      <c r="C190" t="s">
        <v>619</v>
      </c>
      <c r="D190" t="s">
        <v>209</v>
      </c>
      <c r="F190" t="s">
        <v>18</v>
      </c>
      <c r="G190">
        <v>2</v>
      </c>
      <c r="H190">
        <v>0</v>
      </c>
      <c r="I190">
        <v>0</v>
      </c>
      <c r="J190" t="s">
        <v>605</v>
      </c>
      <c r="K190" t="s">
        <v>201</v>
      </c>
      <c r="L190" t="s">
        <v>208</v>
      </c>
    </row>
    <row r="191" spans="1:11" ht="12.75">
      <c r="A191" s="25" t="s">
        <v>533</v>
      </c>
      <c r="B191" s="11">
        <v>1</v>
      </c>
      <c r="C191" t="s">
        <v>624</v>
      </c>
      <c r="D191" t="s">
        <v>206</v>
      </c>
      <c r="F191" t="s">
        <v>18</v>
      </c>
      <c r="G191">
        <v>2</v>
      </c>
      <c r="H191">
        <v>0</v>
      </c>
      <c r="I191">
        <v>0</v>
      </c>
      <c r="J191" t="s">
        <v>646</v>
      </c>
      <c r="K191" t="s">
        <v>203</v>
      </c>
    </row>
    <row r="192" spans="1:11" ht="12.75">
      <c r="A192" s="25" t="s">
        <v>533</v>
      </c>
      <c r="B192" s="11">
        <v>1</v>
      </c>
      <c r="C192" t="s">
        <v>640</v>
      </c>
      <c r="D192" t="s">
        <v>197</v>
      </c>
      <c r="F192" t="s">
        <v>18</v>
      </c>
      <c r="G192">
        <v>2</v>
      </c>
      <c r="H192">
        <v>1</v>
      </c>
      <c r="I192">
        <v>0</v>
      </c>
      <c r="J192" t="s">
        <v>616</v>
      </c>
      <c r="K192" t="s">
        <v>674</v>
      </c>
    </row>
    <row r="193" spans="1:11" ht="12.75">
      <c r="A193" s="25" t="s">
        <v>533</v>
      </c>
      <c r="B193" s="11">
        <v>1</v>
      </c>
      <c r="C193" t="s">
        <v>646</v>
      </c>
      <c r="D193" t="s">
        <v>203</v>
      </c>
      <c r="F193" t="s">
        <v>19</v>
      </c>
      <c r="G193">
        <v>0</v>
      </c>
      <c r="H193">
        <v>2</v>
      </c>
      <c r="I193">
        <v>0</v>
      </c>
      <c r="J193" t="s">
        <v>624</v>
      </c>
      <c r="K193" t="s">
        <v>206</v>
      </c>
    </row>
    <row r="194" spans="1:12" ht="12.75">
      <c r="A194" s="25" t="s">
        <v>533</v>
      </c>
      <c r="B194" s="12">
        <v>2</v>
      </c>
      <c r="C194" t="s">
        <v>551</v>
      </c>
      <c r="D194" t="s">
        <v>197</v>
      </c>
      <c r="E194" t="s">
        <v>216</v>
      </c>
      <c r="F194" t="s">
        <v>19</v>
      </c>
      <c r="G194">
        <v>0</v>
      </c>
      <c r="H194">
        <v>2</v>
      </c>
      <c r="I194">
        <v>0</v>
      </c>
      <c r="J194" t="s">
        <v>645</v>
      </c>
      <c r="K194" t="s">
        <v>198</v>
      </c>
      <c r="L194" t="s">
        <v>210</v>
      </c>
    </row>
    <row r="195" spans="1:12" ht="12.75">
      <c r="A195" s="25" t="s">
        <v>533</v>
      </c>
      <c r="B195" s="12">
        <v>2</v>
      </c>
      <c r="C195" t="s">
        <v>553</v>
      </c>
      <c r="D195" t="s">
        <v>198</v>
      </c>
      <c r="E195" t="s">
        <v>210</v>
      </c>
      <c r="F195" t="s">
        <v>18</v>
      </c>
      <c r="G195">
        <v>2</v>
      </c>
      <c r="H195">
        <v>0</v>
      </c>
      <c r="I195">
        <v>0</v>
      </c>
      <c r="J195" t="s">
        <v>614</v>
      </c>
      <c r="K195" t="s">
        <v>675</v>
      </c>
      <c r="L195" t="s">
        <v>193</v>
      </c>
    </row>
    <row r="196" spans="1:11" ht="12.75">
      <c r="A196" s="25" t="s">
        <v>533</v>
      </c>
      <c r="B196" s="12">
        <v>2</v>
      </c>
      <c r="C196" t="s">
        <v>558</v>
      </c>
      <c r="D196" t="s">
        <v>197</v>
      </c>
      <c r="F196" t="s">
        <v>18</v>
      </c>
      <c r="G196">
        <v>2</v>
      </c>
      <c r="H196">
        <v>1</v>
      </c>
      <c r="I196">
        <v>0</v>
      </c>
      <c r="J196" t="s">
        <v>562</v>
      </c>
      <c r="K196" t="s">
        <v>211</v>
      </c>
    </row>
    <row r="197" spans="1:11" ht="12.75">
      <c r="A197" s="25" t="s">
        <v>533</v>
      </c>
      <c r="B197" s="12">
        <v>2</v>
      </c>
      <c r="C197" t="s">
        <v>562</v>
      </c>
      <c r="D197" t="s">
        <v>211</v>
      </c>
      <c r="F197" t="s">
        <v>19</v>
      </c>
      <c r="G197">
        <v>1</v>
      </c>
      <c r="H197">
        <v>2</v>
      </c>
      <c r="I197">
        <v>0</v>
      </c>
      <c r="J197" t="s">
        <v>558</v>
      </c>
      <c r="K197" t="s">
        <v>197</v>
      </c>
    </row>
    <row r="198" spans="1:11" ht="12.75">
      <c r="A198" s="25" t="s">
        <v>533</v>
      </c>
      <c r="B198" s="12">
        <v>2</v>
      </c>
      <c r="C198" t="s">
        <v>566</v>
      </c>
      <c r="D198" t="s">
        <v>201</v>
      </c>
      <c r="F198" t="s">
        <v>18</v>
      </c>
      <c r="G198">
        <v>2</v>
      </c>
      <c r="H198">
        <v>1</v>
      </c>
      <c r="I198">
        <v>0</v>
      </c>
      <c r="J198" t="s">
        <v>572</v>
      </c>
      <c r="K198" t="s">
        <v>663</v>
      </c>
    </row>
    <row r="199" spans="1:11" ht="12.75">
      <c r="A199" s="25" t="s">
        <v>533</v>
      </c>
      <c r="B199" s="12">
        <v>2</v>
      </c>
      <c r="C199" t="s">
        <v>568</v>
      </c>
      <c r="D199" t="s">
        <v>197</v>
      </c>
      <c r="E199" t="s">
        <v>216</v>
      </c>
      <c r="F199" t="s">
        <v>18</v>
      </c>
      <c r="G199">
        <v>2</v>
      </c>
      <c r="H199">
        <v>1</v>
      </c>
      <c r="I199">
        <v>0</v>
      </c>
      <c r="J199" t="s">
        <v>624</v>
      </c>
      <c r="K199" t="s">
        <v>206</v>
      </c>
    </row>
    <row r="200" spans="1:11" ht="12.75">
      <c r="A200" s="25" t="s">
        <v>533</v>
      </c>
      <c r="B200" s="12">
        <v>2</v>
      </c>
      <c r="C200" t="s">
        <v>572</v>
      </c>
      <c r="D200" t="s">
        <v>663</v>
      </c>
      <c r="F200" t="s">
        <v>19</v>
      </c>
      <c r="G200">
        <v>1</v>
      </c>
      <c r="H200">
        <v>2</v>
      </c>
      <c r="I200">
        <v>0</v>
      </c>
      <c r="J200" t="s">
        <v>566</v>
      </c>
      <c r="K200" t="s">
        <v>201</v>
      </c>
    </row>
    <row r="201" spans="1:12" ht="12.75">
      <c r="A201" s="25" t="s">
        <v>533</v>
      </c>
      <c r="B201" s="12">
        <v>2</v>
      </c>
      <c r="C201" t="s">
        <v>579</v>
      </c>
      <c r="D201" t="s">
        <v>198</v>
      </c>
      <c r="E201" t="s">
        <v>199</v>
      </c>
      <c r="F201" t="s">
        <v>19</v>
      </c>
      <c r="G201">
        <v>1</v>
      </c>
      <c r="H201">
        <v>2</v>
      </c>
      <c r="I201">
        <v>0</v>
      </c>
      <c r="J201" t="s">
        <v>649</v>
      </c>
      <c r="K201" t="s">
        <v>198</v>
      </c>
      <c r="L201" t="s">
        <v>652</v>
      </c>
    </row>
    <row r="202" spans="1:12" ht="12.75">
      <c r="A202" s="25" t="s">
        <v>533</v>
      </c>
      <c r="B202" s="12">
        <v>2</v>
      </c>
      <c r="C202" t="s">
        <v>586</v>
      </c>
      <c r="D202" t="s">
        <v>228</v>
      </c>
      <c r="F202" t="s">
        <v>19</v>
      </c>
      <c r="G202">
        <v>0</v>
      </c>
      <c r="H202">
        <v>2</v>
      </c>
      <c r="I202">
        <v>0</v>
      </c>
      <c r="J202" t="s">
        <v>618</v>
      </c>
      <c r="K202" t="s">
        <v>198</v>
      </c>
      <c r="L202" t="s">
        <v>652</v>
      </c>
    </row>
    <row r="203" spans="1:11" ht="12.75">
      <c r="A203" s="25" t="s">
        <v>533</v>
      </c>
      <c r="B203" s="12">
        <v>2</v>
      </c>
      <c r="C203" t="s">
        <v>600</v>
      </c>
      <c r="D203" t="s">
        <v>230</v>
      </c>
      <c r="F203" t="s">
        <v>19</v>
      </c>
      <c r="G203">
        <v>1</v>
      </c>
      <c r="H203">
        <v>2</v>
      </c>
      <c r="I203">
        <v>0</v>
      </c>
      <c r="J203" t="s">
        <v>650</v>
      </c>
      <c r="K203" t="s">
        <v>240</v>
      </c>
    </row>
    <row r="204" spans="1:12" ht="12.75">
      <c r="A204" s="25" t="s">
        <v>533</v>
      </c>
      <c r="B204" s="12">
        <v>2</v>
      </c>
      <c r="C204" t="s">
        <v>614</v>
      </c>
      <c r="D204" t="s">
        <v>675</v>
      </c>
      <c r="E204" t="s">
        <v>193</v>
      </c>
      <c r="F204" t="s">
        <v>19</v>
      </c>
      <c r="G204">
        <v>0</v>
      </c>
      <c r="H204">
        <v>2</v>
      </c>
      <c r="I204">
        <v>0</v>
      </c>
      <c r="J204" t="s">
        <v>553</v>
      </c>
      <c r="K204" t="s">
        <v>198</v>
      </c>
      <c r="L204" t="s">
        <v>210</v>
      </c>
    </row>
    <row r="205" spans="1:11" ht="12.75">
      <c r="A205" s="25" t="s">
        <v>533</v>
      </c>
      <c r="B205" s="12">
        <v>2</v>
      </c>
      <c r="C205" t="s">
        <v>618</v>
      </c>
      <c r="D205" t="s">
        <v>198</v>
      </c>
      <c r="E205" t="s">
        <v>652</v>
      </c>
      <c r="F205" t="s">
        <v>18</v>
      </c>
      <c r="G205">
        <v>2</v>
      </c>
      <c r="H205">
        <v>0</v>
      </c>
      <c r="I205">
        <v>0</v>
      </c>
      <c r="J205" t="s">
        <v>586</v>
      </c>
      <c r="K205" t="s">
        <v>228</v>
      </c>
    </row>
    <row r="206" spans="1:12" ht="12.75">
      <c r="A206" s="25" t="s">
        <v>533</v>
      </c>
      <c r="B206" s="12">
        <v>2</v>
      </c>
      <c r="C206" t="s">
        <v>624</v>
      </c>
      <c r="D206" t="s">
        <v>206</v>
      </c>
      <c r="F206" t="s">
        <v>19</v>
      </c>
      <c r="G206">
        <v>1</v>
      </c>
      <c r="H206">
        <v>2</v>
      </c>
      <c r="I206">
        <v>0</v>
      </c>
      <c r="J206" t="s">
        <v>568</v>
      </c>
      <c r="K206" t="s">
        <v>197</v>
      </c>
      <c r="L206" t="s">
        <v>216</v>
      </c>
    </row>
    <row r="207" spans="1:12" ht="12.75">
      <c r="A207" s="25" t="s">
        <v>533</v>
      </c>
      <c r="B207" s="12">
        <v>2</v>
      </c>
      <c r="C207" t="s">
        <v>645</v>
      </c>
      <c r="D207" t="s">
        <v>198</v>
      </c>
      <c r="E207" t="s">
        <v>210</v>
      </c>
      <c r="F207" t="s">
        <v>18</v>
      </c>
      <c r="G207">
        <v>2</v>
      </c>
      <c r="H207">
        <v>0</v>
      </c>
      <c r="I207">
        <v>0</v>
      </c>
      <c r="J207" t="s">
        <v>551</v>
      </c>
      <c r="K207" t="s">
        <v>197</v>
      </c>
      <c r="L207" t="s">
        <v>216</v>
      </c>
    </row>
    <row r="208" spans="1:12" ht="12.75">
      <c r="A208" s="25" t="s">
        <v>533</v>
      </c>
      <c r="B208" s="12">
        <v>2</v>
      </c>
      <c r="C208" t="s">
        <v>649</v>
      </c>
      <c r="D208" t="s">
        <v>198</v>
      </c>
      <c r="E208" t="s">
        <v>652</v>
      </c>
      <c r="F208" t="s">
        <v>18</v>
      </c>
      <c r="G208">
        <v>2</v>
      </c>
      <c r="H208">
        <v>1</v>
      </c>
      <c r="I208">
        <v>0</v>
      </c>
      <c r="J208" t="s">
        <v>579</v>
      </c>
      <c r="K208" t="s">
        <v>198</v>
      </c>
      <c r="L208" t="s">
        <v>199</v>
      </c>
    </row>
    <row r="209" spans="1:11" ht="12.75">
      <c r="A209" s="25" t="s">
        <v>533</v>
      </c>
      <c r="B209" s="12">
        <v>2</v>
      </c>
      <c r="C209" t="s">
        <v>650</v>
      </c>
      <c r="D209" t="s">
        <v>240</v>
      </c>
      <c r="F209" t="s">
        <v>18</v>
      </c>
      <c r="G209">
        <v>2</v>
      </c>
      <c r="H209">
        <v>1</v>
      </c>
      <c r="I209">
        <v>0</v>
      </c>
      <c r="J209" t="s">
        <v>600</v>
      </c>
      <c r="K209" t="s">
        <v>230</v>
      </c>
    </row>
    <row r="210" spans="1:11" ht="12.75">
      <c r="A210" s="25" t="s">
        <v>533</v>
      </c>
      <c r="B210" s="13">
        <v>3</v>
      </c>
      <c r="C210" t="s">
        <v>534</v>
      </c>
      <c r="D210" t="s">
        <v>206</v>
      </c>
      <c r="E210" t="s">
        <v>215</v>
      </c>
      <c r="F210" t="s">
        <v>19</v>
      </c>
      <c r="G210">
        <v>1</v>
      </c>
      <c r="H210">
        <v>2</v>
      </c>
      <c r="I210">
        <v>0</v>
      </c>
      <c r="J210" t="s">
        <v>558</v>
      </c>
      <c r="K210" t="s">
        <v>197</v>
      </c>
    </row>
    <row r="211" spans="1:11" ht="12.75">
      <c r="A211" s="25" t="s">
        <v>533</v>
      </c>
      <c r="B211" s="13">
        <v>3</v>
      </c>
      <c r="C211" t="s">
        <v>537</v>
      </c>
      <c r="D211" t="s">
        <v>206</v>
      </c>
      <c r="E211" t="s">
        <v>215</v>
      </c>
      <c r="F211" t="s">
        <v>18</v>
      </c>
      <c r="G211">
        <v>2</v>
      </c>
      <c r="H211">
        <v>0</v>
      </c>
      <c r="I211">
        <v>0</v>
      </c>
      <c r="J211" t="s">
        <v>566</v>
      </c>
      <c r="K211" t="s">
        <v>201</v>
      </c>
    </row>
    <row r="212" spans="1:11" ht="12.75">
      <c r="A212" s="25" t="s">
        <v>533</v>
      </c>
      <c r="B212" s="13">
        <v>3</v>
      </c>
      <c r="C212" t="s">
        <v>540</v>
      </c>
      <c r="D212" t="s">
        <v>206</v>
      </c>
      <c r="E212" t="s">
        <v>215</v>
      </c>
      <c r="F212" t="s">
        <v>18</v>
      </c>
      <c r="G212">
        <v>2</v>
      </c>
      <c r="H212">
        <v>1</v>
      </c>
      <c r="I212">
        <v>0</v>
      </c>
      <c r="J212" t="s">
        <v>572</v>
      </c>
      <c r="K212" t="s">
        <v>663</v>
      </c>
    </row>
    <row r="213" spans="1:11" ht="12.75">
      <c r="A213" s="25" t="s">
        <v>533</v>
      </c>
      <c r="B213" s="13">
        <v>3</v>
      </c>
      <c r="C213" t="s">
        <v>545</v>
      </c>
      <c r="D213" t="s">
        <v>201</v>
      </c>
      <c r="E213" t="s">
        <v>208</v>
      </c>
      <c r="F213" t="s">
        <v>18</v>
      </c>
      <c r="G213">
        <v>2</v>
      </c>
      <c r="H213">
        <v>0</v>
      </c>
      <c r="I213">
        <v>0</v>
      </c>
      <c r="J213" t="s">
        <v>624</v>
      </c>
      <c r="K213" t="s">
        <v>206</v>
      </c>
    </row>
    <row r="214" spans="1:12" ht="12.75">
      <c r="A214" s="25" t="s">
        <v>533</v>
      </c>
      <c r="B214" s="13">
        <v>3</v>
      </c>
      <c r="C214" t="s">
        <v>549</v>
      </c>
      <c r="D214" t="s">
        <v>212</v>
      </c>
      <c r="F214" t="s">
        <v>20</v>
      </c>
      <c r="G214">
        <v>1</v>
      </c>
      <c r="H214">
        <v>1</v>
      </c>
      <c r="I214">
        <v>1</v>
      </c>
      <c r="J214" t="s">
        <v>590</v>
      </c>
      <c r="K214" t="s">
        <v>206</v>
      </c>
      <c r="L214" t="s">
        <v>215</v>
      </c>
    </row>
    <row r="215" spans="1:11" ht="12.75">
      <c r="A215" s="25" t="s">
        <v>533</v>
      </c>
      <c r="B215" s="13">
        <v>3</v>
      </c>
      <c r="C215" t="s">
        <v>553</v>
      </c>
      <c r="D215" t="s">
        <v>198</v>
      </c>
      <c r="E215" t="s">
        <v>210</v>
      </c>
      <c r="F215" t="s">
        <v>18</v>
      </c>
      <c r="G215">
        <v>2</v>
      </c>
      <c r="H215">
        <v>0</v>
      </c>
      <c r="I215">
        <v>0</v>
      </c>
      <c r="J215" t="s">
        <v>592</v>
      </c>
      <c r="K215" t="s">
        <v>220</v>
      </c>
    </row>
    <row r="216" spans="1:11" ht="12.75">
      <c r="A216" s="25" t="s">
        <v>533</v>
      </c>
      <c r="B216" s="13">
        <v>3</v>
      </c>
      <c r="C216" t="s">
        <v>554</v>
      </c>
      <c r="D216" t="s">
        <v>197</v>
      </c>
      <c r="F216" t="s">
        <v>19</v>
      </c>
      <c r="G216">
        <v>0</v>
      </c>
      <c r="H216">
        <v>2</v>
      </c>
      <c r="I216">
        <v>0</v>
      </c>
      <c r="J216" t="s">
        <v>606</v>
      </c>
      <c r="K216" t="s">
        <v>211</v>
      </c>
    </row>
    <row r="217" spans="1:12" ht="12.75">
      <c r="A217" s="25" t="s">
        <v>533</v>
      </c>
      <c r="B217" s="13">
        <v>3</v>
      </c>
      <c r="C217" t="s">
        <v>558</v>
      </c>
      <c r="D217" t="s">
        <v>197</v>
      </c>
      <c r="F217" t="s">
        <v>18</v>
      </c>
      <c r="G217">
        <v>2</v>
      </c>
      <c r="H217">
        <v>1</v>
      </c>
      <c r="I217">
        <v>0</v>
      </c>
      <c r="J217" t="s">
        <v>534</v>
      </c>
      <c r="K217" t="s">
        <v>206</v>
      </c>
      <c r="L217" t="s">
        <v>215</v>
      </c>
    </row>
    <row r="218" spans="1:11" ht="12.75">
      <c r="A218" s="25" t="s">
        <v>533</v>
      </c>
      <c r="B218" s="13">
        <v>3</v>
      </c>
      <c r="C218" t="s">
        <v>560</v>
      </c>
      <c r="D218" t="s">
        <v>198</v>
      </c>
      <c r="E218" t="s">
        <v>210</v>
      </c>
      <c r="F218" t="s">
        <v>19</v>
      </c>
      <c r="G218">
        <v>0</v>
      </c>
      <c r="H218">
        <v>2</v>
      </c>
      <c r="I218">
        <v>0</v>
      </c>
      <c r="J218" t="s">
        <v>597</v>
      </c>
      <c r="K218" t="s">
        <v>234</v>
      </c>
    </row>
    <row r="219" spans="1:12" ht="12.75">
      <c r="A219" s="25" t="s">
        <v>533</v>
      </c>
      <c r="B219" s="13">
        <v>3</v>
      </c>
      <c r="C219" t="s">
        <v>566</v>
      </c>
      <c r="D219" t="s">
        <v>201</v>
      </c>
      <c r="F219" t="s">
        <v>19</v>
      </c>
      <c r="G219">
        <v>0</v>
      </c>
      <c r="H219">
        <v>2</v>
      </c>
      <c r="I219">
        <v>0</v>
      </c>
      <c r="J219" t="s">
        <v>537</v>
      </c>
      <c r="K219" t="s">
        <v>206</v>
      </c>
      <c r="L219" t="s">
        <v>215</v>
      </c>
    </row>
    <row r="220" spans="1:12" ht="12.75">
      <c r="A220" s="25" t="s">
        <v>533</v>
      </c>
      <c r="B220" s="13">
        <v>3</v>
      </c>
      <c r="C220" t="s">
        <v>572</v>
      </c>
      <c r="D220" t="s">
        <v>663</v>
      </c>
      <c r="F220" t="s">
        <v>19</v>
      </c>
      <c r="G220">
        <v>1</v>
      </c>
      <c r="H220">
        <v>2</v>
      </c>
      <c r="I220">
        <v>0</v>
      </c>
      <c r="J220" t="s">
        <v>540</v>
      </c>
      <c r="K220" t="s">
        <v>206</v>
      </c>
      <c r="L220" t="s">
        <v>215</v>
      </c>
    </row>
    <row r="221" spans="1:11" ht="12.75">
      <c r="A221" s="25" t="s">
        <v>533</v>
      </c>
      <c r="B221" s="13">
        <v>3</v>
      </c>
      <c r="C221" t="s">
        <v>590</v>
      </c>
      <c r="D221" t="s">
        <v>206</v>
      </c>
      <c r="E221" t="s">
        <v>215</v>
      </c>
      <c r="F221" t="s">
        <v>20</v>
      </c>
      <c r="G221">
        <v>1</v>
      </c>
      <c r="H221">
        <v>1</v>
      </c>
      <c r="I221">
        <v>1</v>
      </c>
      <c r="J221" t="s">
        <v>549</v>
      </c>
      <c r="K221" t="s">
        <v>212</v>
      </c>
    </row>
    <row r="222" spans="1:12" ht="12.75">
      <c r="A222" s="25" t="s">
        <v>533</v>
      </c>
      <c r="B222" s="13">
        <v>3</v>
      </c>
      <c r="C222" t="s">
        <v>592</v>
      </c>
      <c r="D222" t="s">
        <v>220</v>
      </c>
      <c r="F222" t="s">
        <v>19</v>
      </c>
      <c r="G222">
        <v>0</v>
      </c>
      <c r="H222">
        <v>2</v>
      </c>
      <c r="I222">
        <v>0</v>
      </c>
      <c r="J222" t="s">
        <v>553</v>
      </c>
      <c r="K222" t="s">
        <v>198</v>
      </c>
      <c r="L222" t="s">
        <v>210</v>
      </c>
    </row>
    <row r="223" spans="1:12" ht="12.75">
      <c r="A223" s="25" t="s">
        <v>533</v>
      </c>
      <c r="B223" s="13">
        <v>3</v>
      </c>
      <c r="C223" t="s">
        <v>597</v>
      </c>
      <c r="D223" t="s">
        <v>234</v>
      </c>
      <c r="F223" t="s">
        <v>18</v>
      </c>
      <c r="G223">
        <v>2</v>
      </c>
      <c r="H223">
        <v>0</v>
      </c>
      <c r="I223">
        <v>0</v>
      </c>
      <c r="J223" t="s">
        <v>560</v>
      </c>
      <c r="K223" t="s">
        <v>198</v>
      </c>
      <c r="L223" t="s">
        <v>210</v>
      </c>
    </row>
    <row r="224" spans="1:11" ht="12.75">
      <c r="A224" s="25" t="s">
        <v>533</v>
      </c>
      <c r="B224" s="13">
        <v>3</v>
      </c>
      <c r="C224" t="s">
        <v>606</v>
      </c>
      <c r="D224" t="s">
        <v>211</v>
      </c>
      <c r="F224" t="s">
        <v>18</v>
      </c>
      <c r="G224">
        <v>2</v>
      </c>
      <c r="H224">
        <v>0</v>
      </c>
      <c r="I224">
        <v>0</v>
      </c>
      <c r="J224" t="s">
        <v>554</v>
      </c>
      <c r="K224" t="s">
        <v>197</v>
      </c>
    </row>
    <row r="225" spans="1:12" ht="12.75">
      <c r="A225" s="25" t="s">
        <v>533</v>
      </c>
      <c r="B225" s="13">
        <v>3</v>
      </c>
      <c r="C225" t="s">
        <v>613</v>
      </c>
      <c r="D225" t="s">
        <v>201</v>
      </c>
      <c r="E225" t="s">
        <v>216</v>
      </c>
      <c r="F225" t="s">
        <v>18</v>
      </c>
      <c r="G225">
        <v>2</v>
      </c>
      <c r="H225">
        <v>1</v>
      </c>
      <c r="I225">
        <v>0</v>
      </c>
      <c r="J225" t="s">
        <v>630</v>
      </c>
      <c r="K225" t="s">
        <v>198</v>
      </c>
      <c r="L225" t="s">
        <v>210</v>
      </c>
    </row>
    <row r="226" spans="1:12" ht="12.75">
      <c r="A226" s="25" t="s">
        <v>533</v>
      </c>
      <c r="B226" s="13">
        <v>3</v>
      </c>
      <c r="C226" t="s">
        <v>619</v>
      </c>
      <c r="D226" t="s">
        <v>209</v>
      </c>
      <c r="F226" t="s">
        <v>19</v>
      </c>
      <c r="G226">
        <v>0</v>
      </c>
      <c r="H226">
        <v>2</v>
      </c>
      <c r="I226">
        <v>0</v>
      </c>
      <c r="J226" t="s">
        <v>649</v>
      </c>
      <c r="K226" t="s">
        <v>198</v>
      </c>
      <c r="L226" t="s">
        <v>652</v>
      </c>
    </row>
    <row r="227" spans="1:12" ht="12.75">
      <c r="A227" s="25" t="s">
        <v>533</v>
      </c>
      <c r="B227" s="13">
        <v>3</v>
      </c>
      <c r="C227" t="s">
        <v>624</v>
      </c>
      <c r="D227" t="s">
        <v>206</v>
      </c>
      <c r="F227" t="s">
        <v>19</v>
      </c>
      <c r="G227">
        <v>0</v>
      </c>
      <c r="H227">
        <v>2</v>
      </c>
      <c r="I227">
        <v>0</v>
      </c>
      <c r="J227" t="s">
        <v>545</v>
      </c>
      <c r="K227" t="s">
        <v>201</v>
      </c>
      <c r="L227" t="s">
        <v>208</v>
      </c>
    </row>
    <row r="228" spans="1:12" ht="12.75">
      <c r="A228" s="25" t="s">
        <v>533</v>
      </c>
      <c r="B228" s="13">
        <v>3</v>
      </c>
      <c r="C228" t="s">
        <v>630</v>
      </c>
      <c r="D228" t="s">
        <v>198</v>
      </c>
      <c r="E228" t="s">
        <v>210</v>
      </c>
      <c r="F228" t="s">
        <v>19</v>
      </c>
      <c r="G228">
        <v>1</v>
      </c>
      <c r="H228">
        <v>2</v>
      </c>
      <c r="I228">
        <v>0</v>
      </c>
      <c r="J228" t="s">
        <v>613</v>
      </c>
      <c r="K228" t="s">
        <v>201</v>
      </c>
      <c r="L228" t="s">
        <v>216</v>
      </c>
    </row>
    <row r="229" spans="1:11" ht="12.75">
      <c r="A229" s="25" t="s">
        <v>533</v>
      </c>
      <c r="B229" s="13">
        <v>3</v>
      </c>
      <c r="C229" t="s">
        <v>637</v>
      </c>
      <c r="D229" t="s">
        <v>195</v>
      </c>
      <c r="E229" t="s">
        <v>196</v>
      </c>
      <c r="F229" t="s">
        <v>19</v>
      </c>
      <c r="G229">
        <v>0</v>
      </c>
      <c r="H229">
        <v>2</v>
      </c>
      <c r="I229">
        <v>0</v>
      </c>
      <c r="J229" t="s">
        <v>650</v>
      </c>
      <c r="K229" t="s">
        <v>240</v>
      </c>
    </row>
    <row r="230" spans="1:11" ht="12.75">
      <c r="A230" s="25" t="s">
        <v>533</v>
      </c>
      <c r="B230" s="13">
        <v>3</v>
      </c>
      <c r="C230" t="s">
        <v>649</v>
      </c>
      <c r="D230" t="s">
        <v>198</v>
      </c>
      <c r="E230" t="s">
        <v>652</v>
      </c>
      <c r="F230" t="s">
        <v>18</v>
      </c>
      <c r="G230">
        <v>2</v>
      </c>
      <c r="H230">
        <v>0</v>
      </c>
      <c r="I230">
        <v>0</v>
      </c>
      <c r="J230" t="s">
        <v>619</v>
      </c>
      <c r="K230" t="s">
        <v>209</v>
      </c>
    </row>
    <row r="231" spans="1:12" ht="12.75">
      <c r="A231" s="25" t="s">
        <v>533</v>
      </c>
      <c r="B231" s="13">
        <v>3</v>
      </c>
      <c r="C231" t="s">
        <v>650</v>
      </c>
      <c r="D231" t="s">
        <v>240</v>
      </c>
      <c r="F231" t="s">
        <v>18</v>
      </c>
      <c r="G231">
        <v>2</v>
      </c>
      <c r="H231">
        <v>0</v>
      </c>
      <c r="I231">
        <v>0</v>
      </c>
      <c r="J231" t="s">
        <v>637</v>
      </c>
      <c r="K231" t="s">
        <v>195</v>
      </c>
      <c r="L231" t="s">
        <v>196</v>
      </c>
    </row>
    <row r="232" spans="1:11" ht="12.75">
      <c r="A232" s="25" t="s">
        <v>533</v>
      </c>
      <c r="B232" s="14">
        <v>4</v>
      </c>
      <c r="C232" t="s">
        <v>534</v>
      </c>
      <c r="D232" t="s">
        <v>206</v>
      </c>
      <c r="E232" t="s">
        <v>215</v>
      </c>
      <c r="F232" t="s">
        <v>19</v>
      </c>
      <c r="G232">
        <v>1</v>
      </c>
      <c r="H232">
        <v>2</v>
      </c>
      <c r="I232">
        <v>0</v>
      </c>
      <c r="J232" t="s">
        <v>586</v>
      </c>
      <c r="K232" t="s">
        <v>228</v>
      </c>
    </row>
    <row r="233" spans="1:11" ht="12.75">
      <c r="A233" s="25" t="s">
        <v>533</v>
      </c>
      <c r="B233" s="14">
        <v>4</v>
      </c>
      <c r="C233" t="s">
        <v>537</v>
      </c>
      <c r="D233" t="s">
        <v>206</v>
      </c>
      <c r="E233" t="s">
        <v>215</v>
      </c>
      <c r="F233" t="s">
        <v>18</v>
      </c>
      <c r="G233">
        <v>2</v>
      </c>
      <c r="H233">
        <v>1</v>
      </c>
      <c r="I233">
        <v>0</v>
      </c>
      <c r="J233" t="s">
        <v>597</v>
      </c>
      <c r="K233" t="s">
        <v>234</v>
      </c>
    </row>
    <row r="234" spans="1:12" ht="12.75">
      <c r="A234" s="25" t="s">
        <v>533</v>
      </c>
      <c r="B234" s="14">
        <v>4</v>
      </c>
      <c r="C234" t="s">
        <v>540</v>
      </c>
      <c r="D234" t="s">
        <v>206</v>
      </c>
      <c r="E234" t="s">
        <v>215</v>
      </c>
      <c r="F234" t="s">
        <v>18</v>
      </c>
      <c r="G234">
        <v>2</v>
      </c>
      <c r="H234">
        <v>0</v>
      </c>
      <c r="I234">
        <v>0</v>
      </c>
      <c r="J234" t="s">
        <v>579</v>
      </c>
      <c r="K234" t="s">
        <v>198</v>
      </c>
      <c r="L234" t="s">
        <v>199</v>
      </c>
    </row>
    <row r="235" spans="1:11" ht="12.75">
      <c r="A235" s="25" t="s">
        <v>533</v>
      </c>
      <c r="B235" s="14">
        <v>4</v>
      </c>
      <c r="C235" t="s">
        <v>544</v>
      </c>
      <c r="D235" t="s">
        <v>195</v>
      </c>
      <c r="E235" t="s">
        <v>196</v>
      </c>
      <c r="F235" t="s">
        <v>18</v>
      </c>
      <c r="G235">
        <v>2</v>
      </c>
      <c r="H235">
        <v>1</v>
      </c>
      <c r="I235">
        <v>0</v>
      </c>
      <c r="J235" t="s">
        <v>606</v>
      </c>
      <c r="K235" t="s">
        <v>211</v>
      </c>
    </row>
    <row r="236" spans="1:12" ht="12.75">
      <c r="A236" s="25" t="s">
        <v>533</v>
      </c>
      <c r="B236" s="14">
        <v>4</v>
      </c>
      <c r="C236" t="s">
        <v>550</v>
      </c>
      <c r="D236" t="s">
        <v>197</v>
      </c>
      <c r="E236" t="s">
        <v>216</v>
      </c>
      <c r="F236" t="s">
        <v>19</v>
      </c>
      <c r="G236">
        <v>0</v>
      </c>
      <c r="H236">
        <v>2</v>
      </c>
      <c r="I236">
        <v>0</v>
      </c>
      <c r="J236" t="s">
        <v>614</v>
      </c>
      <c r="K236" t="s">
        <v>675</v>
      </c>
      <c r="L236" t="s">
        <v>193</v>
      </c>
    </row>
    <row r="237" spans="1:11" ht="12.75">
      <c r="A237" s="25" t="s">
        <v>533</v>
      </c>
      <c r="B237" s="14">
        <v>4</v>
      </c>
      <c r="C237" t="s">
        <v>551</v>
      </c>
      <c r="D237" t="s">
        <v>197</v>
      </c>
      <c r="E237" t="s">
        <v>216</v>
      </c>
      <c r="F237" t="s">
        <v>18</v>
      </c>
      <c r="G237">
        <v>2</v>
      </c>
      <c r="H237">
        <v>0</v>
      </c>
      <c r="I237">
        <v>0</v>
      </c>
      <c r="J237" t="s">
        <v>591</v>
      </c>
      <c r="K237" t="s">
        <v>203</v>
      </c>
    </row>
    <row r="238" spans="1:12" ht="12.75">
      <c r="A238" s="25" t="s">
        <v>533</v>
      </c>
      <c r="B238" s="14">
        <v>4</v>
      </c>
      <c r="C238" t="s">
        <v>553</v>
      </c>
      <c r="D238" t="s">
        <v>198</v>
      </c>
      <c r="E238" t="s">
        <v>210</v>
      </c>
      <c r="F238" t="s">
        <v>19</v>
      </c>
      <c r="G238">
        <v>0</v>
      </c>
      <c r="H238">
        <v>2</v>
      </c>
      <c r="I238">
        <v>0</v>
      </c>
      <c r="J238" t="s">
        <v>645</v>
      </c>
      <c r="K238" t="s">
        <v>198</v>
      </c>
      <c r="L238" t="s">
        <v>210</v>
      </c>
    </row>
    <row r="239" spans="1:11" ht="12.75">
      <c r="A239" s="25" t="s">
        <v>533</v>
      </c>
      <c r="B239" s="14">
        <v>4</v>
      </c>
      <c r="C239" t="s">
        <v>555</v>
      </c>
      <c r="D239" t="s">
        <v>197</v>
      </c>
      <c r="F239" t="s">
        <v>19</v>
      </c>
      <c r="G239">
        <v>1</v>
      </c>
      <c r="H239">
        <v>2</v>
      </c>
      <c r="I239">
        <v>0</v>
      </c>
      <c r="J239" t="s">
        <v>640</v>
      </c>
      <c r="K239" t="s">
        <v>197</v>
      </c>
    </row>
    <row r="240" spans="1:12" ht="12.75">
      <c r="A240" s="25" t="s">
        <v>533</v>
      </c>
      <c r="B240" s="14">
        <v>4</v>
      </c>
      <c r="C240" t="s">
        <v>558</v>
      </c>
      <c r="D240" t="s">
        <v>197</v>
      </c>
      <c r="F240" t="s">
        <v>18</v>
      </c>
      <c r="G240">
        <v>2</v>
      </c>
      <c r="H240">
        <v>1</v>
      </c>
      <c r="I240">
        <v>0</v>
      </c>
      <c r="J240" t="s">
        <v>568</v>
      </c>
      <c r="K240" t="s">
        <v>197</v>
      </c>
      <c r="L240" t="s">
        <v>216</v>
      </c>
    </row>
    <row r="241" spans="1:11" ht="12.75">
      <c r="A241" s="25" t="s">
        <v>533</v>
      </c>
      <c r="B241" s="14">
        <v>4</v>
      </c>
      <c r="C241" t="s">
        <v>567</v>
      </c>
      <c r="D241" t="s">
        <v>195</v>
      </c>
      <c r="E241" t="s">
        <v>196</v>
      </c>
      <c r="F241" t="s">
        <v>18</v>
      </c>
      <c r="G241">
        <v>2</v>
      </c>
      <c r="H241">
        <v>0</v>
      </c>
      <c r="I241">
        <v>0</v>
      </c>
      <c r="J241" t="s">
        <v>572</v>
      </c>
      <c r="K241" t="s">
        <v>663</v>
      </c>
    </row>
    <row r="242" spans="1:11" ht="12.75">
      <c r="A242" s="25" t="s">
        <v>533</v>
      </c>
      <c r="B242" s="14">
        <v>4</v>
      </c>
      <c r="C242" t="s">
        <v>568</v>
      </c>
      <c r="D242" t="s">
        <v>197</v>
      </c>
      <c r="E242" t="s">
        <v>216</v>
      </c>
      <c r="F242" t="s">
        <v>19</v>
      </c>
      <c r="G242">
        <v>1</v>
      </c>
      <c r="H242">
        <v>2</v>
      </c>
      <c r="I242">
        <v>0</v>
      </c>
      <c r="J242" t="s">
        <v>558</v>
      </c>
      <c r="K242" t="s">
        <v>197</v>
      </c>
    </row>
    <row r="243" spans="1:12" ht="12.75">
      <c r="A243" s="25" t="s">
        <v>533</v>
      </c>
      <c r="B243" s="14">
        <v>4</v>
      </c>
      <c r="C243" t="s">
        <v>572</v>
      </c>
      <c r="D243" t="s">
        <v>663</v>
      </c>
      <c r="F243" t="s">
        <v>19</v>
      </c>
      <c r="G243">
        <v>0</v>
      </c>
      <c r="H243">
        <v>2</v>
      </c>
      <c r="I243">
        <v>0</v>
      </c>
      <c r="J243" t="s">
        <v>567</v>
      </c>
      <c r="K243" t="s">
        <v>195</v>
      </c>
      <c r="L243" t="s">
        <v>196</v>
      </c>
    </row>
    <row r="244" spans="1:12" ht="12.75">
      <c r="A244" s="25" t="s">
        <v>533</v>
      </c>
      <c r="B244" s="14">
        <v>4</v>
      </c>
      <c r="C244" t="s">
        <v>579</v>
      </c>
      <c r="D244" t="s">
        <v>198</v>
      </c>
      <c r="E244" t="s">
        <v>199</v>
      </c>
      <c r="F244" t="s">
        <v>19</v>
      </c>
      <c r="G244">
        <v>0</v>
      </c>
      <c r="H244">
        <v>2</v>
      </c>
      <c r="I244">
        <v>0</v>
      </c>
      <c r="J244" t="s">
        <v>540</v>
      </c>
      <c r="K244" t="s">
        <v>206</v>
      </c>
      <c r="L244" t="s">
        <v>215</v>
      </c>
    </row>
    <row r="245" spans="1:12" ht="12.75">
      <c r="A245" s="25" t="s">
        <v>533</v>
      </c>
      <c r="B245" s="14">
        <v>4</v>
      </c>
      <c r="C245" t="s">
        <v>580</v>
      </c>
      <c r="D245" t="s">
        <v>244</v>
      </c>
      <c r="F245" t="s">
        <v>18</v>
      </c>
      <c r="G245">
        <v>2</v>
      </c>
      <c r="H245">
        <v>0</v>
      </c>
      <c r="I245">
        <v>0</v>
      </c>
      <c r="J245" t="s">
        <v>590</v>
      </c>
      <c r="K245" t="s">
        <v>206</v>
      </c>
      <c r="L245" t="s">
        <v>215</v>
      </c>
    </row>
    <row r="246" spans="1:12" ht="12.75">
      <c r="A246" s="25" t="s">
        <v>533</v>
      </c>
      <c r="B246" s="14">
        <v>4</v>
      </c>
      <c r="C246" t="s">
        <v>586</v>
      </c>
      <c r="D246" t="s">
        <v>228</v>
      </c>
      <c r="F246" t="s">
        <v>18</v>
      </c>
      <c r="G246">
        <v>2</v>
      </c>
      <c r="H246">
        <v>1</v>
      </c>
      <c r="I246">
        <v>0</v>
      </c>
      <c r="J246" t="s">
        <v>534</v>
      </c>
      <c r="K246" t="s">
        <v>206</v>
      </c>
      <c r="L246" t="s">
        <v>215</v>
      </c>
    </row>
    <row r="247" spans="1:11" ht="12.75">
      <c r="A247" s="25" t="s">
        <v>533</v>
      </c>
      <c r="B247" s="14">
        <v>4</v>
      </c>
      <c r="C247" t="s">
        <v>590</v>
      </c>
      <c r="D247" t="s">
        <v>206</v>
      </c>
      <c r="E247" t="s">
        <v>215</v>
      </c>
      <c r="F247" t="s">
        <v>19</v>
      </c>
      <c r="G247">
        <v>0</v>
      </c>
      <c r="H247">
        <v>2</v>
      </c>
      <c r="I247">
        <v>0</v>
      </c>
      <c r="J247" t="s">
        <v>580</v>
      </c>
      <c r="K247" t="s">
        <v>244</v>
      </c>
    </row>
    <row r="248" spans="1:12" ht="12.75">
      <c r="A248" s="25" t="s">
        <v>533</v>
      </c>
      <c r="B248" s="14">
        <v>4</v>
      </c>
      <c r="C248" t="s">
        <v>591</v>
      </c>
      <c r="D248" t="s">
        <v>203</v>
      </c>
      <c r="F248" t="s">
        <v>19</v>
      </c>
      <c r="G248">
        <v>0</v>
      </c>
      <c r="H248">
        <v>2</v>
      </c>
      <c r="I248">
        <v>0</v>
      </c>
      <c r="J248" t="s">
        <v>551</v>
      </c>
      <c r="K248" t="s">
        <v>197</v>
      </c>
      <c r="L248" t="s">
        <v>216</v>
      </c>
    </row>
    <row r="249" spans="1:12" ht="12.75">
      <c r="A249" s="25" t="s">
        <v>533</v>
      </c>
      <c r="B249" s="14">
        <v>4</v>
      </c>
      <c r="C249" t="s">
        <v>597</v>
      </c>
      <c r="D249" t="s">
        <v>234</v>
      </c>
      <c r="F249" t="s">
        <v>19</v>
      </c>
      <c r="G249">
        <v>1</v>
      </c>
      <c r="H249">
        <v>2</v>
      </c>
      <c r="I249">
        <v>0</v>
      </c>
      <c r="J249" t="s">
        <v>537</v>
      </c>
      <c r="K249" t="s">
        <v>206</v>
      </c>
      <c r="L249" t="s">
        <v>215</v>
      </c>
    </row>
    <row r="250" spans="1:12" ht="12.75">
      <c r="A250" s="25" t="s">
        <v>533</v>
      </c>
      <c r="B250" s="14">
        <v>4</v>
      </c>
      <c r="C250" t="s">
        <v>599</v>
      </c>
      <c r="D250" t="s">
        <v>668</v>
      </c>
      <c r="E250" t="s">
        <v>204</v>
      </c>
      <c r="F250" t="s">
        <v>19</v>
      </c>
      <c r="G250">
        <v>1</v>
      </c>
      <c r="H250">
        <v>2</v>
      </c>
      <c r="I250">
        <v>0</v>
      </c>
      <c r="J250" t="s">
        <v>618</v>
      </c>
      <c r="K250" t="s">
        <v>198</v>
      </c>
      <c r="L250" t="s">
        <v>652</v>
      </c>
    </row>
    <row r="251" spans="1:12" ht="12.75">
      <c r="A251" s="25" t="s">
        <v>533</v>
      </c>
      <c r="B251" s="14">
        <v>4</v>
      </c>
      <c r="C251" t="s">
        <v>604</v>
      </c>
      <c r="D251" t="s">
        <v>206</v>
      </c>
      <c r="E251" t="s">
        <v>215</v>
      </c>
      <c r="F251" t="s">
        <v>19</v>
      </c>
      <c r="G251">
        <v>1</v>
      </c>
      <c r="H251">
        <v>2</v>
      </c>
      <c r="I251">
        <v>0</v>
      </c>
      <c r="J251" t="s">
        <v>605</v>
      </c>
      <c r="K251" t="s">
        <v>201</v>
      </c>
      <c r="L251" t="s">
        <v>208</v>
      </c>
    </row>
    <row r="252" spans="1:12" ht="12.75">
      <c r="A252" s="25" t="s">
        <v>533</v>
      </c>
      <c r="B252" s="14">
        <v>4</v>
      </c>
      <c r="C252" t="s">
        <v>605</v>
      </c>
      <c r="D252" t="s">
        <v>201</v>
      </c>
      <c r="E252" t="s">
        <v>208</v>
      </c>
      <c r="F252" t="s">
        <v>18</v>
      </c>
      <c r="G252">
        <v>2</v>
      </c>
      <c r="H252">
        <v>1</v>
      </c>
      <c r="I252">
        <v>0</v>
      </c>
      <c r="J252" t="s">
        <v>604</v>
      </c>
      <c r="K252" t="s">
        <v>206</v>
      </c>
      <c r="L252" t="s">
        <v>215</v>
      </c>
    </row>
    <row r="253" spans="1:12" ht="12.75">
      <c r="A253" s="25" t="s">
        <v>533</v>
      </c>
      <c r="B253" s="14">
        <v>4</v>
      </c>
      <c r="C253" t="s">
        <v>606</v>
      </c>
      <c r="D253" t="s">
        <v>211</v>
      </c>
      <c r="F253" t="s">
        <v>19</v>
      </c>
      <c r="G253">
        <v>1</v>
      </c>
      <c r="H253">
        <v>2</v>
      </c>
      <c r="I253">
        <v>0</v>
      </c>
      <c r="J253" t="s">
        <v>544</v>
      </c>
      <c r="K253" t="s">
        <v>195</v>
      </c>
      <c r="L253" t="s">
        <v>196</v>
      </c>
    </row>
    <row r="254" spans="1:12" ht="12.75">
      <c r="A254" s="25" t="s">
        <v>533</v>
      </c>
      <c r="B254" s="14">
        <v>4</v>
      </c>
      <c r="C254" t="s">
        <v>614</v>
      </c>
      <c r="D254" t="s">
        <v>675</v>
      </c>
      <c r="E254" t="s">
        <v>193</v>
      </c>
      <c r="F254" t="s">
        <v>18</v>
      </c>
      <c r="G254">
        <v>2</v>
      </c>
      <c r="H254">
        <v>0</v>
      </c>
      <c r="I254">
        <v>0</v>
      </c>
      <c r="J254" t="s">
        <v>550</v>
      </c>
      <c r="K254" t="s">
        <v>197</v>
      </c>
      <c r="L254" t="s">
        <v>216</v>
      </c>
    </row>
    <row r="255" spans="1:12" ht="12.75">
      <c r="A255" s="25" t="s">
        <v>533</v>
      </c>
      <c r="B255" s="14">
        <v>4</v>
      </c>
      <c r="C255" t="s">
        <v>618</v>
      </c>
      <c r="D255" t="s">
        <v>198</v>
      </c>
      <c r="E255" t="s">
        <v>652</v>
      </c>
      <c r="F255" t="s">
        <v>18</v>
      </c>
      <c r="G255">
        <v>2</v>
      </c>
      <c r="H255">
        <v>1</v>
      </c>
      <c r="I255">
        <v>0</v>
      </c>
      <c r="J255" t="s">
        <v>599</v>
      </c>
      <c r="K255" t="s">
        <v>668</v>
      </c>
      <c r="L255" t="s">
        <v>204</v>
      </c>
    </row>
    <row r="256" spans="1:12" ht="12.75">
      <c r="A256" s="25" t="s">
        <v>533</v>
      </c>
      <c r="B256" s="14">
        <v>4</v>
      </c>
      <c r="C256" t="s">
        <v>141</v>
      </c>
      <c r="D256" t="s">
        <v>677</v>
      </c>
      <c r="F256" t="s">
        <v>18</v>
      </c>
      <c r="G256">
        <v>2</v>
      </c>
      <c r="H256">
        <v>1</v>
      </c>
      <c r="I256">
        <v>0</v>
      </c>
      <c r="J256" t="s">
        <v>637</v>
      </c>
      <c r="K256" t="s">
        <v>195</v>
      </c>
      <c r="L256" t="s">
        <v>196</v>
      </c>
    </row>
    <row r="257" spans="1:11" ht="12.75">
      <c r="A257" s="25" t="s">
        <v>533</v>
      </c>
      <c r="B257" s="14">
        <v>4</v>
      </c>
      <c r="C257" t="s">
        <v>637</v>
      </c>
      <c r="D257" t="s">
        <v>195</v>
      </c>
      <c r="E257" t="s">
        <v>196</v>
      </c>
      <c r="F257" t="s">
        <v>19</v>
      </c>
      <c r="G257">
        <v>1</v>
      </c>
      <c r="H257">
        <v>2</v>
      </c>
      <c r="I257">
        <v>0</v>
      </c>
      <c r="J257" t="s">
        <v>141</v>
      </c>
      <c r="K257" t="s">
        <v>677</v>
      </c>
    </row>
    <row r="258" spans="1:11" ht="12.75">
      <c r="A258" s="25" t="s">
        <v>533</v>
      </c>
      <c r="B258" s="14">
        <v>4</v>
      </c>
      <c r="C258" t="s">
        <v>640</v>
      </c>
      <c r="D258" t="s">
        <v>197</v>
      </c>
      <c r="F258" t="s">
        <v>18</v>
      </c>
      <c r="G258">
        <v>2</v>
      </c>
      <c r="H258">
        <v>1</v>
      </c>
      <c r="I258">
        <v>0</v>
      </c>
      <c r="J258" t="s">
        <v>555</v>
      </c>
      <c r="K258" t="s">
        <v>197</v>
      </c>
    </row>
    <row r="259" spans="1:12" ht="12.75">
      <c r="A259" s="25" t="s">
        <v>533</v>
      </c>
      <c r="B259" s="14">
        <v>4</v>
      </c>
      <c r="C259" t="s">
        <v>645</v>
      </c>
      <c r="D259" t="s">
        <v>198</v>
      </c>
      <c r="E259" t="s">
        <v>210</v>
      </c>
      <c r="F259" t="s">
        <v>18</v>
      </c>
      <c r="G259">
        <v>2</v>
      </c>
      <c r="H259">
        <v>0</v>
      </c>
      <c r="I259">
        <v>0</v>
      </c>
      <c r="J259" t="s">
        <v>553</v>
      </c>
      <c r="K259" t="s">
        <v>198</v>
      </c>
      <c r="L259" t="s">
        <v>210</v>
      </c>
    </row>
    <row r="260" spans="1:11" ht="12.75">
      <c r="A260" s="25" t="s">
        <v>533</v>
      </c>
      <c r="B260" s="14">
        <v>4</v>
      </c>
      <c r="C260" t="s">
        <v>649</v>
      </c>
      <c r="D260" t="s">
        <v>198</v>
      </c>
      <c r="E260" t="s">
        <v>652</v>
      </c>
      <c r="F260" t="s">
        <v>18</v>
      </c>
      <c r="G260">
        <v>2</v>
      </c>
      <c r="H260">
        <v>1</v>
      </c>
      <c r="I260">
        <v>0</v>
      </c>
      <c r="J260" t="s">
        <v>650</v>
      </c>
      <c r="K260" t="s">
        <v>240</v>
      </c>
    </row>
    <row r="261" spans="1:12" ht="12.75">
      <c r="A261" s="25" t="s">
        <v>533</v>
      </c>
      <c r="B261" s="14">
        <v>4</v>
      </c>
      <c r="C261" t="s">
        <v>650</v>
      </c>
      <c r="D261" t="s">
        <v>240</v>
      </c>
      <c r="F261" t="s">
        <v>19</v>
      </c>
      <c r="G261">
        <v>1</v>
      </c>
      <c r="H261">
        <v>2</v>
      </c>
      <c r="I261">
        <v>0</v>
      </c>
      <c r="J261" t="s">
        <v>649</v>
      </c>
      <c r="K261" t="s">
        <v>198</v>
      </c>
      <c r="L261" t="s">
        <v>652</v>
      </c>
    </row>
    <row r="262" spans="1:12" ht="12.75">
      <c r="A262" s="25" t="s">
        <v>533</v>
      </c>
      <c r="B262" s="15">
        <v>5</v>
      </c>
      <c r="C262" t="s">
        <v>534</v>
      </c>
      <c r="D262" t="s">
        <v>206</v>
      </c>
      <c r="E262" t="s">
        <v>215</v>
      </c>
      <c r="F262" t="s">
        <v>18</v>
      </c>
      <c r="G262">
        <v>2</v>
      </c>
      <c r="H262">
        <v>0</v>
      </c>
      <c r="I262">
        <v>0</v>
      </c>
      <c r="J262" t="s">
        <v>579</v>
      </c>
      <c r="K262" t="s">
        <v>198</v>
      </c>
      <c r="L262" t="s">
        <v>199</v>
      </c>
    </row>
    <row r="263" spans="1:11" ht="12.75">
      <c r="A263" s="25" t="s">
        <v>533</v>
      </c>
      <c r="B263" s="15">
        <v>5</v>
      </c>
      <c r="C263" t="s">
        <v>537</v>
      </c>
      <c r="D263" t="s">
        <v>206</v>
      </c>
      <c r="E263" t="s">
        <v>215</v>
      </c>
      <c r="F263" t="s">
        <v>18</v>
      </c>
      <c r="G263">
        <v>2</v>
      </c>
      <c r="H263">
        <v>0</v>
      </c>
      <c r="I263">
        <v>0</v>
      </c>
      <c r="J263" t="s">
        <v>549</v>
      </c>
      <c r="K263" t="s">
        <v>212</v>
      </c>
    </row>
    <row r="264" spans="1:12" ht="12.75">
      <c r="A264" s="25" t="s">
        <v>533</v>
      </c>
      <c r="B264" s="15">
        <v>5</v>
      </c>
      <c r="C264" t="s">
        <v>540</v>
      </c>
      <c r="D264" t="s">
        <v>206</v>
      </c>
      <c r="E264" t="s">
        <v>215</v>
      </c>
      <c r="F264" t="s">
        <v>18</v>
      </c>
      <c r="G264">
        <v>2</v>
      </c>
      <c r="H264">
        <v>1</v>
      </c>
      <c r="I264">
        <v>0</v>
      </c>
      <c r="J264" t="s">
        <v>560</v>
      </c>
      <c r="K264" t="s">
        <v>198</v>
      </c>
      <c r="L264" t="s">
        <v>210</v>
      </c>
    </row>
    <row r="265" spans="1:12" ht="12.75">
      <c r="A265" s="25" t="s">
        <v>533</v>
      </c>
      <c r="B265" s="15">
        <v>5</v>
      </c>
      <c r="C265" t="s">
        <v>544</v>
      </c>
      <c r="D265" t="s">
        <v>195</v>
      </c>
      <c r="E265" t="s">
        <v>196</v>
      </c>
      <c r="F265" t="s">
        <v>19</v>
      </c>
      <c r="G265">
        <v>0</v>
      </c>
      <c r="H265">
        <v>2</v>
      </c>
      <c r="I265">
        <v>0</v>
      </c>
      <c r="J265" t="s">
        <v>649</v>
      </c>
      <c r="K265" t="s">
        <v>198</v>
      </c>
      <c r="L265" t="s">
        <v>652</v>
      </c>
    </row>
    <row r="266" spans="1:11" ht="12.75">
      <c r="A266" s="25" t="s">
        <v>533</v>
      </c>
      <c r="B266" s="15">
        <v>5</v>
      </c>
      <c r="C266" t="s">
        <v>545</v>
      </c>
      <c r="D266" t="s">
        <v>201</v>
      </c>
      <c r="E266" t="s">
        <v>208</v>
      </c>
      <c r="F266" t="s">
        <v>18</v>
      </c>
      <c r="G266">
        <v>2</v>
      </c>
      <c r="H266">
        <v>0</v>
      </c>
      <c r="I266">
        <v>0</v>
      </c>
      <c r="J266" t="s">
        <v>554</v>
      </c>
      <c r="K266" t="s">
        <v>197</v>
      </c>
    </row>
    <row r="267" spans="1:12" ht="12.75">
      <c r="A267" s="25" t="s">
        <v>533</v>
      </c>
      <c r="B267" s="15">
        <v>5</v>
      </c>
      <c r="C267" t="s">
        <v>549</v>
      </c>
      <c r="D267" t="s">
        <v>212</v>
      </c>
      <c r="F267" t="s">
        <v>19</v>
      </c>
      <c r="G267">
        <v>0</v>
      </c>
      <c r="H267">
        <v>2</v>
      </c>
      <c r="I267">
        <v>0</v>
      </c>
      <c r="J267" t="s">
        <v>537</v>
      </c>
      <c r="K267" t="s">
        <v>206</v>
      </c>
      <c r="L267" t="s">
        <v>215</v>
      </c>
    </row>
    <row r="268" spans="1:11" ht="12.75">
      <c r="A268" s="25" t="s">
        <v>533</v>
      </c>
      <c r="B268" s="15">
        <v>5</v>
      </c>
      <c r="C268" t="s">
        <v>551</v>
      </c>
      <c r="D268" t="s">
        <v>197</v>
      </c>
      <c r="E268" t="s">
        <v>216</v>
      </c>
      <c r="F268" t="s">
        <v>19</v>
      </c>
      <c r="G268">
        <v>0</v>
      </c>
      <c r="H268">
        <v>2</v>
      </c>
      <c r="I268">
        <v>0</v>
      </c>
      <c r="J268" t="s">
        <v>562</v>
      </c>
      <c r="K268" t="s">
        <v>211</v>
      </c>
    </row>
    <row r="269" spans="1:12" ht="12.75">
      <c r="A269" s="25" t="s">
        <v>533</v>
      </c>
      <c r="B269" s="15">
        <v>5</v>
      </c>
      <c r="C269" t="s">
        <v>553</v>
      </c>
      <c r="D269" t="s">
        <v>198</v>
      </c>
      <c r="E269" t="s">
        <v>210</v>
      </c>
      <c r="F269" t="s">
        <v>19</v>
      </c>
      <c r="G269">
        <v>0</v>
      </c>
      <c r="H269">
        <v>2</v>
      </c>
      <c r="I269">
        <v>0</v>
      </c>
      <c r="J269" t="s">
        <v>618</v>
      </c>
      <c r="K269" t="s">
        <v>198</v>
      </c>
      <c r="L269" t="s">
        <v>652</v>
      </c>
    </row>
    <row r="270" spans="1:12" ht="12.75">
      <c r="A270" s="25" t="s">
        <v>533</v>
      </c>
      <c r="B270" s="15">
        <v>5</v>
      </c>
      <c r="C270" t="s">
        <v>554</v>
      </c>
      <c r="D270" t="s">
        <v>197</v>
      </c>
      <c r="F270" t="s">
        <v>19</v>
      </c>
      <c r="G270">
        <v>0</v>
      </c>
      <c r="H270">
        <v>2</v>
      </c>
      <c r="I270">
        <v>0</v>
      </c>
      <c r="J270" t="s">
        <v>545</v>
      </c>
      <c r="K270" t="s">
        <v>201</v>
      </c>
      <c r="L270" t="s">
        <v>208</v>
      </c>
    </row>
    <row r="271" spans="1:11" ht="12.75">
      <c r="A271" s="25" t="s">
        <v>533</v>
      </c>
      <c r="B271" s="15">
        <v>5</v>
      </c>
      <c r="C271" t="s">
        <v>555</v>
      </c>
      <c r="D271" t="s">
        <v>197</v>
      </c>
      <c r="F271" t="s">
        <v>20</v>
      </c>
      <c r="G271">
        <v>1</v>
      </c>
      <c r="H271">
        <v>1</v>
      </c>
      <c r="I271">
        <v>1</v>
      </c>
      <c r="J271" t="s">
        <v>632</v>
      </c>
      <c r="K271" t="s">
        <v>244</v>
      </c>
    </row>
    <row r="272" spans="1:12" ht="12.75">
      <c r="A272" s="25" t="s">
        <v>533</v>
      </c>
      <c r="B272" s="15">
        <v>5</v>
      </c>
      <c r="C272" t="s">
        <v>558</v>
      </c>
      <c r="D272" t="s">
        <v>197</v>
      </c>
      <c r="F272" t="s">
        <v>19</v>
      </c>
      <c r="G272">
        <v>0</v>
      </c>
      <c r="H272">
        <v>2</v>
      </c>
      <c r="I272">
        <v>0</v>
      </c>
      <c r="J272" t="s">
        <v>613</v>
      </c>
      <c r="K272" t="s">
        <v>201</v>
      </c>
      <c r="L272" t="s">
        <v>216</v>
      </c>
    </row>
    <row r="273" spans="1:12" ht="12.75">
      <c r="A273" s="25" t="s">
        <v>533</v>
      </c>
      <c r="B273" s="15">
        <v>5</v>
      </c>
      <c r="C273" t="s">
        <v>560</v>
      </c>
      <c r="D273" t="s">
        <v>198</v>
      </c>
      <c r="E273" t="s">
        <v>210</v>
      </c>
      <c r="F273" t="s">
        <v>19</v>
      </c>
      <c r="G273">
        <v>1</v>
      </c>
      <c r="H273">
        <v>2</v>
      </c>
      <c r="I273">
        <v>0</v>
      </c>
      <c r="J273" t="s">
        <v>540</v>
      </c>
      <c r="K273" t="s">
        <v>206</v>
      </c>
      <c r="L273" t="s">
        <v>215</v>
      </c>
    </row>
    <row r="274" spans="1:12" ht="12.75">
      <c r="A274" s="25" t="s">
        <v>533</v>
      </c>
      <c r="B274" s="15">
        <v>5</v>
      </c>
      <c r="C274" t="s">
        <v>562</v>
      </c>
      <c r="D274" t="s">
        <v>211</v>
      </c>
      <c r="F274" t="s">
        <v>18</v>
      </c>
      <c r="G274">
        <v>2</v>
      </c>
      <c r="H274">
        <v>0</v>
      </c>
      <c r="I274">
        <v>0</v>
      </c>
      <c r="J274" t="s">
        <v>551</v>
      </c>
      <c r="K274" t="s">
        <v>197</v>
      </c>
      <c r="L274" t="s">
        <v>216</v>
      </c>
    </row>
    <row r="275" spans="1:12" ht="12.75">
      <c r="A275" s="25" t="s">
        <v>533</v>
      </c>
      <c r="B275" s="15">
        <v>5</v>
      </c>
      <c r="C275" t="s">
        <v>579</v>
      </c>
      <c r="D275" t="s">
        <v>198</v>
      </c>
      <c r="E275" t="s">
        <v>199</v>
      </c>
      <c r="F275" t="s">
        <v>19</v>
      </c>
      <c r="G275">
        <v>0</v>
      </c>
      <c r="H275">
        <v>2</v>
      </c>
      <c r="I275">
        <v>0</v>
      </c>
      <c r="J275" t="s">
        <v>534</v>
      </c>
      <c r="K275" t="s">
        <v>206</v>
      </c>
      <c r="L275" t="s">
        <v>215</v>
      </c>
    </row>
    <row r="276" spans="1:11" ht="12.75">
      <c r="A276" s="25" t="s">
        <v>533</v>
      </c>
      <c r="B276" s="15">
        <v>5</v>
      </c>
      <c r="C276" t="s">
        <v>580</v>
      </c>
      <c r="D276" t="s">
        <v>244</v>
      </c>
      <c r="F276" t="s">
        <v>18</v>
      </c>
      <c r="G276">
        <v>2</v>
      </c>
      <c r="H276">
        <v>0</v>
      </c>
      <c r="I276">
        <v>0</v>
      </c>
      <c r="J276" t="s">
        <v>583</v>
      </c>
      <c r="K276" t="s">
        <v>664</v>
      </c>
    </row>
    <row r="277" spans="1:11" ht="12.75">
      <c r="A277" s="25" t="s">
        <v>533</v>
      </c>
      <c r="B277" s="15">
        <v>5</v>
      </c>
      <c r="C277" t="s">
        <v>583</v>
      </c>
      <c r="D277" t="s">
        <v>664</v>
      </c>
      <c r="F277" t="s">
        <v>19</v>
      </c>
      <c r="G277">
        <v>0</v>
      </c>
      <c r="H277">
        <v>2</v>
      </c>
      <c r="I277">
        <v>0</v>
      </c>
      <c r="J277" t="s">
        <v>580</v>
      </c>
      <c r="K277" t="s">
        <v>244</v>
      </c>
    </row>
    <row r="278" spans="1:11" ht="12.75">
      <c r="A278" s="25" t="s">
        <v>533</v>
      </c>
      <c r="B278" s="15">
        <v>5</v>
      </c>
      <c r="C278" t="s">
        <v>97</v>
      </c>
      <c r="D278" t="s">
        <v>232</v>
      </c>
      <c r="E278" t="s">
        <v>370</v>
      </c>
      <c r="F278" t="s">
        <v>18</v>
      </c>
      <c r="G278">
        <v>2</v>
      </c>
      <c r="H278">
        <v>0</v>
      </c>
      <c r="I278">
        <v>0</v>
      </c>
      <c r="J278" t="s">
        <v>597</v>
      </c>
      <c r="K278" t="s">
        <v>234</v>
      </c>
    </row>
    <row r="279" spans="1:12" ht="12.75">
      <c r="A279" s="25" t="s">
        <v>533</v>
      </c>
      <c r="B279" s="15">
        <v>5</v>
      </c>
      <c r="C279" t="s">
        <v>590</v>
      </c>
      <c r="D279" t="s">
        <v>206</v>
      </c>
      <c r="E279" t="s">
        <v>215</v>
      </c>
      <c r="F279" t="s">
        <v>19</v>
      </c>
      <c r="G279">
        <v>1</v>
      </c>
      <c r="H279">
        <v>2</v>
      </c>
      <c r="I279">
        <v>0</v>
      </c>
      <c r="J279" t="s">
        <v>630</v>
      </c>
      <c r="K279" t="s">
        <v>198</v>
      </c>
      <c r="L279" t="s">
        <v>210</v>
      </c>
    </row>
    <row r="280" spans="1:11" ht="12.75">
      <c r="A280" s="25" t="s">
        <v>533</v>
      </c>
      <c r="B280" s="15">
        <v>5</v>
      </c>
      <c r="C280" t="s">
        <v>592</v>
      </c>
      <c r="D280" t="s">
        <v>220</v>
      </c>
      <c r="F280" t="s">
        <v>19</v>
      </c>
      <c r="G280">
        <v>0</v>
      </c>
      <c r="H280">
        <v>2</v>
      </c>
      <c r="I280">
        <v>0</v>
      </c>
      <c r="J280" t="s">
        <v>600</v>
      </c>
      <c r="K280" t="s">
        <v>230</v>
      </c>
    </row>
    <row r="281" spans="1:12" ht="12.75">
      <c r="A281" s="25" t="s">
        <v>533</v>
      </c>
      <c r="B281" s="15">
        <v>5</v>
      </c>
      <c r="C281" t="s">
        <v>597</v>
      </c>
      <c r="D281" t="s">
        <v>234</v>
      </c>
      <c r="F281" t="s">
        <v>19</v>
      </c>
      <c r="G281">
        <v>0</v>
      </c>
      <c r="H281">
        <v>2</v>
      </c>
      <c r="I281">
        <v>0</v>
      </c>
      <c r="J281" t="s">
        <v>97</v>
      </c>
      <c r="K281" t="s">
        <v>232</v>
      </c>
      <c r="L281" t="s">
        <v>370</v>
      </c>
    </row>
    <row r="282" spans="1:11" ht="12.75">
      <c r="A282" s="25" t="s">
        <v>533</v>
      </c>
      <c r="B282" s="15">
        <v>5</v>
      </c>
      <c r="C282" t="s">
        <v>600</v>
      </c>
      <c r="D282" t="s">
        <v>230</v>
      </c>
      <c r="F282" t="s">
        <v>18</v>
      </c>
      <c r="G282">
        <v>2</v>
      </c>
      <c r="H282">
        <v>0</v>
      </c>
      <c r="I282">
        <v>0</v>
      </c>
      <c r="J282" t="s">
        <v>592</v>
      </c>
      <c r="K282" t="s">
        <v>220</v>
      </c>
    </row>
    <row r="283" spans="1:12" ht="12.75">
      <c r="A283" s="25" t="s">
        <v>533</v>
      </c>
      <c r="B283" s="15">
        <v>5</v>
      </c>
      <c r="C283" t="s">
        <v>604</v>
      </c>
      <c r="D283" t="s">
        <v>206</v>
      </c>
      <c r="E283" t="s">
        <v>215</v>
      </c>
      <c r="F283" t="s">
        <v>18</v>
      </c>
      <c r="G283">
        <v>2</v>
      </c>
      <c r="H283">
        <v>0</v>
      </c>
      <c r="I283">
        <v>0</v>
      </c>
      <c r="J283" t="s">
        <v>614</v>
      </c>
      <c r="K283" t="s">
        <v>675</v>
      </c>
      <c r="L283" t="s">
        <v>193</v>
      </c>
    </row>
    <row r="284" spans="1:12" ht="12.75">
      <c r="A284" s="25" t="s">
        <v>533</v>
      </c>
      <c r="B284" s="15">
        <v>5</v>
      </c>
      <c r="C284" t="s">
        <v>605</v>
      </c>
      <c r="D284" t="s">
        <v>201</v>
      </c>
      <c r="E284" t="s">
        <v>208</v>
      </c>
      <c r="F284" t="s">
        <v>18</v>
      </c>
      <c r="G284">
        <v>2</v>
      </c>
      <c r="H284">
        <v>1</v>
      </c>
      <c r="I284">
        <v>0</v>
      </c>
      <c r="J284" t="s">
        <v>634</v>
      </c>
      <c r="K284" t="s">
        <v>198</v>
      </c>
      <c r="L284" t="s">
        <v>210</v>
      </c>
    </row>
    <row r="285" spans="1:11" ht="12.75">
      <c r="A285" s="25" t="s">
        <v>533</v>
      </c>
      <c r="B285" s="15">
        <v>5</v>
      </c>
      <c r="C285" t="s">
        <v>606</v>
      </c>
      <c r="D285" t="s">
        <v>211</v>
      </c>
      <c r="F285" t="s">
        <v>18</v>
      </c>
      <c r="G285">
        <v>2</v>
      </c>
      <c r="H285">
        <v>0</v>
      </c>
      <c r="I285">
        <v>0</v>
      </c>
      <c r="J285" t="s">
        <v>141</v>
      </c>
      <c r="K285" t="s">
        <v>677</v>
      </c>
    </row>
    <row r="286" spans="1:11" ht="12.75">
      <c r="A286" s="25" t="s">
        <v>533</v>
      </c>
      <c r="B286" s="15">
        <v>5</v>
      </c>
      <c r="C286" t="s">
        <v>613</v>
      </c>
      <c r="D286" t="s">
        <v>201</v>
      </c>
      <c r="E286" t="s">
        <v>216</v>
      </c>
      <c r="F286" t="s">
        <v>18</v>
      </c>
      <c r="G286">
        <v>2</v>
      </c>
      <c r="H286">
        <v>0</v>
      </c>
      <c r="I286">
        <v>0</v>
      </c>
      <c r="J286" t="s">
        <v>558</v>
      </c>
      <c r="K286" t="s">
        <v>197</v>
      </c>
    </row>
    <row r="287" spans="1:12" ht="12.75">
      <c r="A287" s="25" t="s">
        <v>533</v>
      </c>
      <c r="B287" s="15">
        <v>5</v>
      </c>
      <c r="C287" t="s">
        <v>614</v>
      </c>
      <c r="D287" t="s">
        <v>675</v>
      </c>
      <c r="E287" t="s">
        <v>193</v>
      </c>
      <c r="F287" t="s">
        <v>19</v>
      </c>
      <c r="G287">
        <v>0</v>
      </c>
      <c r="H287">
        <v>2</v>
      </c>
      <c r="I287">
        <v>0</v>
      </c>
      <c r="J287" t="s">
        <v>604</v>
      </c>
      <c r="K287" t="s">
        <v>206</v>
      </c>
      <c r="L287" t="s">
        <v>215</v>
      </c>
    </row>
    <row r="288" spans="1:11" ht="12.75">
      <c r="A288" s="25" t="s">
        <v>533</v>
      </c>
      <c r="B288" s="15">
        <v>5</v>
      </c>
      <c r="C288" t="s">
        <v>616</v>
      </c>
      <c r="D288" t="s">
        <v>674</v>
      </c>
      <c r="F288" t="s">
        <v>19</v>
      </c>
      <c r="G288">
        <v>0</v>
      </c>
      <c r="H288">
        <v>2</v>
      </c>
      <c r="I288">
        <v>0</v>
      </c>
      <c r="J288" t="s">
        <v>646</v>
      </c>
      <c r="K288" t="s">
        <v>203</v>
      </c>
    </row>
    <row r="289" spans="1:12" ht="12.75">
      <c r="A289" s="25" t="s">
        <v>533</v>
      </c>
      <c r="B289" s="15">
        <v>5</v>
      </c>
      <c r="C289" t="s">
        <v>618</v>
      </c>
      <c r="D289" t="s">
        <v>198</v>
      </c>
      <c r="E289" t="s">
        <v>652</v>
      </c>
      <c r="F289" t="s">
        <v>18</v>
      </c>
      <c r="G289">
        <v>2</v>
      </c>
      <c r="H289">
        <v>0</v>
      </c>
      <c r="I289">
        <v>0</v>
      </c>
      <c r="J289" t="s">
        <v>553</v>
      </c>
      <c r="K289" t="s">
        <v>198</v>
      </c>
      <c r="L289" t="s">
        <v>210</v>
      </c>
    </row>
    <row r="290" spans="1:11" ht="12.75">
      <c r="A290" s="25" t="s">
        <v>533</v>
      </c>
      <c r="B290" s="15">
        <v>5</v>
      </c>
      <c r="C290" t="s">
        <v>141</v>
      </c>
      <c r="D290" t="s">
        <v>677</v>
      </c>
      <c r="F290" t="s">
        <v>19</v>
      </c>
      <c r="G290">
        <v>0</v>
      </c>
      <c r="H290">
        <v>2</v>
      </c>
      <c r="I290">
        <v>0</v>
      </c>
      <c r="J290" t="s">
        <v>606</v>
      </c>
      <c r="K290" t="s">
        <v>211</v>
      </c>
    </row>
    <row r="291" spans="1:12" ht="12.75">
      <c r="A291" s="25" t="s">
        <v>533</v>
      </c>
      <c r="B291" s="15">
        <v>5</v>
      </c>
      <c r="C291" t="s">
        <v>630</v>
      </c>
      <c r="D291" t="s">
        <v>198</v>
      </c>
      <c r="E291" t="s">
        <v>210</v>
      </c>
      <c r="F291" t="s">
        <v>18</v>
      </c>
      <c r="G291">
        <v>2</v>
      </c>
      <c r="H291">
        <v>1</v>
      </c>
      <c r="I291">
        <v>0</v>
      </c>
      <c r="J291" t="s">
        <v>590</v>
      </c>
      <c r="K291" t="s">
        <v>206</v>
      </c>
      <c r="L291" t="s">
        <v>215</v>
      </c>
    </row>
    <row r="292" spans="1:11" ht="12.75">
      <c r="A292" s="25" t="s">
        <v>533</v>
      </c>
      <c r="B292" s="15">
        <v>5</v>
      </c>
      <c r="C292" t="s">
        <v>632</v>
      </c>
      <c r="D292" t="s">
        <v>244</v>
      </c>
      <c r="F292" t="s">
        <v>20</v>
      </c>
      <c r="G292">
        <v>1</v>
      </c>
      <c r="H292">
        <v>1</v>
      </c>
      <c r="I292">
        <v>1</v>
      </c>
      <c r="J292" t="s">
        <v>555</v>
      </c>
      <c r="K292" t="s">
        <v>197</v>
      </c>
    </row>
    <row r="293" spans="1:12" ht="12.75">
      <c r="A293" s="25" t="s">
        <v>533</v>
      </c>
      <c r="B293" s="15">
        <v>5</v>
      </c>
      <c r="C293" t="s">
        <v>634</v>
      </c>
      <c r="D293" t="s">
        <v>198</v>
      </c>
      <c r="E293" t="s">
        <v>210</v>
      </c>
      <c r="F293" t="s">
        <v>19</v>
      </c>
      <c r="G293">
        <v>1</v>
      </c>
      <c r="H293">
        <v>2</v>
      </c>
      <c r="I293">
        <v>0</v>
      </c>
      <c r="J293" t="s">
        <v>605</v>
      </c>
      <c r="K293" t="s">
        <v>201</v>
      </c>
      <c r="L293" t="s">
        <v>208</v>
      </c>
    </row>
    <row r="294" spans="1:12" ht="12.75">
      <c r="A294" s="25" t="s">
        <v>533</v>
      </c>
      <c r="B294" s="15">
        <v>5</v>
      </c>
      <c r="C294" t="s">
        <v>640</v>
      </c>
      <c r="D294" t="s">
        <v>197</v>
      </c>
      <c r="F294" t="s">
        <v>18</v>
      </c>
      <c r="G294">
        <v>2</v>
      </c>
      <c r="H294">
        <v>0</v>
      </c>
      <c r="I294">
        <v>0</v>
      </c>
      <c r="J294" t="s">
        <v>645</v>
      </c>
      <c r="K294" t="s">
        <v>198</v>
      </c>
      <c r="L294" t="s">
        <v>210</v>
      </c>
    </row>
    <row r="295" spans="1:11" ht="12.75">
      <c r="A295" s="25" t="s">
        <v>533</v>
      </c>
      <c r="B295" s="15">
        <v>5</v>
      </c>
      <c r="C295" t="s">
        <v>645</v>
      </c>
      <c r="D295" t="s">
        <v>198</v>
      </c>
      <c r="E295" t="s">
        <v>210</v>
      </c>
      <c r="F295" t="s">
        <v>19</v>
      </c>
      <c r="G295">
        <v>0</v>
      </c>
      <c r="H295">
        <v>2</v>
      </c>
      <c r="I295">
        <v>0</v>
      </c>
      <c r="J295" t="s">
        <v>640</v>
      </c>
      <c r="K295" t="s">
        <v>197</v>
      </c>
    </row>
    <row r="296" spans="1:11" ht="12.75">
      <c r="A296" s="25" t="s">
        <v>533</v>
      </c>
      <c r="B296" s="15">
        <v>5</v>
      </c>
      <c r="C296" t="s">
        <v>646</v>
      </c>
      <c r="D296" t="s">
        <v>203</v>
      </c>
      <c r="F296" t="s">
        <v>18</v>
      </c>
      <c r="G296">
        <v>2</v>
      </c>
      <c r="H296">
        <v>0</v>
      </c>
      <c r="I296">
        <v>0</v>
      </c>
      <c r="J296" t="s">
        <v>616</v>
      </c>
      <c r="K296" t="s">
        <v>674</v>
      </c>
    </row>
    <row r="297" spans="1:12" ht="12.75">
      <c r="A297" s="25" t="s">
        <v>533</v>
      </c>
      <c r="B297" s="15">
        <v>5</v>
      </c>
      <c r="C297" t="s">
        <v>649</v>
      </c>
      <c r="D297" t="s">
        <v>198</v>
      </c>
      <c r="E297" t="s">
        <v>652</v>
      </c>
      <c r="F297" t="s">
        <v>18</v>
      </c>
      <c r="G297">
        <v>2</v>
      </c>
      <c r="H297">
        <v>0</v>
      </c>
      <c r="I297">
        <v>0</v>
      </c>
      <c r="J297" t="s">
        <v>544</v>
      </c>
      <c r="K297" t="s">
        <v>195</v>
      </c>
      <c r="L297" t="s">
        <v>196</v>
      </c>
    </row>
    <row r="298" spans="1:12" ht="12.75">
      <c r="A298" s="25" t="s">
        <v>533</v>
      </c>
      <c r="B298" s="16">
        <v>6</v>
      </c>
      <c r="C298" t="s">
        <v>537</v>
      </c>
      <c r="D298" t="s">
        <v>206</v>
      </c>
      <c r="E298" t="s">
        <v>215</v>
      </c>
      <c r="F298" t="s">
        <v>20</v>
      </c>
      <c r="G298">
        <v>0</v>
      </c>
      <c r="H298">
        <v>0</v>
      </c>
      <c r="I298">
        <v>3</v>
      </c>
      <c r="J298" t="s">
        <v>649</v>
      </c>
      <c r="K298" t="s">
        <v>198</v>
      </c>
      <c r="L298" t="s">
        <v>652</v>
      </c>
    </row>
    <row r="299" spans="1:11" ht="12.75">
      <c r="A299" s="25" t="s">
        <v>533</v>
      </c>
      <c r="B299" s="16">
        <v>6</v>
      </c>
      <c r="C299" t="s">
        <v>540</v>
      </c>
      <c r="D299" t="s">
        <v>206</v>
      </c>
      <c r="E299" t="s">
        <v>215</v>
      </c>
      <c r="F299" t="s">
        <v>19</v>
      </c>
      <c r="G299">
        <v>0</v>
      </c>
      <c r="H299">
        <v>2</v>
      </c>
      <c r="I299">
        <v>0</v>
      </c>
      <c r="J299" t="s">
        <v>580</v>
      </c>
      <c r="K299" t="s">
        <v>244</v>
      </c>
    </row>
    <row r="300" spans="1:11" ht="12.75">
      <c r="A300" s="25" t="s">
        <v>533</v>
      </c>
      <c r="B300" s="16">
        <v>6</v>
      </c>
      <c r="C300" t="s">
        <v>544</v>
      </c>
      <c r="D300" t="s">
        <v>195</v>
      </c>
      <c r="E300" t="s">
        <v>196</v>
      </c>
      <c r="F300" t="s">
        <v>18</v>
      </c>
      <c r="G300">
        <v>2</v>
      </c>
      <c r="H300">
        <v>0</v>
      </c>
      <c r="I300">
        <v>0</v>
      </c>
      <c r="J300" t="s">
        <v>562</v>
      </c>
      <c r="K300" t="s">
        <v>211</v>
      </c>
    </row>
    <row r="301" spans="1:11" ht="12.75">
      <c r="A301" s="25" t="s">
        <v>533</v>
      </c>
      <c r="B301" s="16">
        <v>6</v>
      </c>
      <c r="C301" t="s">
        <v>545</v>
      </c>
      <c r="D301" t="s">
        <v>201</v>
      </c>
      <c r="E301" t="s">
        <v>208</v>
      </c>
      <c r="F301" t="s">
        <v>19</v>
      </c>
      <c r="G301">
        <v>1</v>
      </c>
      <c r="H301">
        <v>2</v>
      </c>
      <c r="I301">
        <v>0</v>
      </c>
      <c r="J301" t="s">
        <v>606</v>
      </c>
      <c r="K301" t="s">
        <v>211</v>
      </c>
    </row>
    <row r="302" spans="1:11" ht="12.75">
      <c r="A302" s="25" t="s">
        <v>533</v>
      </c>
      <c r="B302" s="16">
        <v>6</v>
      </c>
      <c r="C302" t="s">
        <v>549</v>
      </c>
      <c r="D302" t="s">
        <v>212</v>
      </c>
      <c r="F302" t="s">
        <v>19</v>
      </c>
      <c r="G302">
        <v>1</v>
      </c>
      <c r="H302">
        <v>2</v>
      </c>
      <c r="I302">
        <v>0</v>
      </c>
      <c r="J302" t="s">
        <v>632</v>
      </c>
      <c r="K302" t="s">
        <v>244</v>
      </c>
    </row>
    <row r="303" spans="1:11" ht="12.75">
      <c r="A303" s="25" t="s">
        <v>533</v>
      </c>
      <c r="B303" s="16">
        <v>6</v>
      </c>
      <c r="C303" t="s">
        <v>553</v>
      </c>
      <c r="D303" t="s">
        <v>198</v>
      </c>
      <c r="E303" t="s">
        <v>210</v>
      </c>
      <c r="F303" t="s">
        <v>18</v>
      </c>
      <c r="G303">
        <v>2</v>
      </c>
      <c r="H303">
        <v>0</v>
      </c>
      <c r="I303">
        <v>0</v>
      </c>
      <c r="J303" t="s">
        <v>591</v>
      </c>
      <c r="K303" t="s">
        <v>203</v>
      </c>
    </row>
    <row r="304" spans="1:12" ht="12.75">
      <c r="A304" s="25" t="s">
        <v>533</v>
      </c>
      <c r="B304" s="16">
        <v>6</v>
      </c>
      <c r="C304" t="s">
        <v>558</v>
      </c>
      <c r="D304" t="s">
        <v>197</v>
      </c>
      <c r="F304" t="s">
        <v>19</v>
      </c>
      <c r="G304">
        <v>1</v>
      </c>
      <c r="H304">
        <v>2</v>
      </c>
      <c r="I304">
        <v>0</v>
      </c>
      <c r="J304" t="s">
        <v>605</v>
      </c>
      <c r="K304" t="s">
        <v>201</v>
      </c>
      <c r="L304" t="s">
        <v>208</v>
      </c>
    </row>
    <row r="305" spans="1:12" ht="12.75">
      <c r="A305" s="25" t="s">
        <v>533</v>
      </c>
      <c r="B305" s="16">
        <v>6</v>
      </c>
      <c r="C305" t="s">
        <v>560</v>
      </c>
      <c r="D305" t="s">
        <v>198</v>
      </c>
      <c r="E305" t="s">
        <v>210</v>
      </c>
      <c r="F305" t="s">
        <v>18</v>
      </c>
      <c r="G305">
        <v>2</v>
      </c>
      <c r="H305">
        <v>1</v>
      </c>
      <c r="I305">
        <v>0</v>
      </c>
      <c r="J305" t="s">
        <v>604</v>
      </c>
      <c r="K305" t="s">
        <v>206</v>
      </c>
      <c r="L305" t="s">
        <v>215</v>
      </c>
    </row>
    <row r="306" spans="1:12" ht="12.75">
      <c r="A306" s="25" t="s">
        <v>533</v>
      </c>
      <c r="B306" s="16">
        <v>6</v>
      </c>
      <c r="C306" t="s">
        <v>562</v>
      </c>
      <c r="D306" t="s">
        <v>211</v>
      </c>
      <c r="F306" t="s">
        <v>19</v>
      </c>
      <c r="G306">
        <v>0</v>
      </c>
      <c r="H306">
        <v>2</v>
      </c>
      <c r="I306">
        <v>0</v>
      </c>
      <c r="J306" t="s">
        <v>544</v>
      </c>
      <c r="K306" t="s">
        <v>195</v>
      </c>
      <c r="L306" t="s">
        <v>196</v>
      </c>
    </row>
    <row r="307" spans="1:12" ht="12.75">
      <c r="A307" s="25" t="s">
        <v>533</v>
      </c>
      <c r="B307" s="16">
        <v>6</v>
      </c>
      <c r="C307" t="s">
        <v>566</v>
      </c>
      <c r="D307" t="s">
        <v>201</v>
      </c>
      <c r="F307" t="s">
        <v>18</v>
      </c>
      <c r="G307">
        <v>2</v>
      </c>
      <c r="H307">
        <v>1</v>
      </c>
      <c r="I307">
        <v>0</v>
      </c>
      <c r="J307" t="s">
        <v>97</v>
      </c>
      <c r="K307" t="s">
        <v>232</v>
      </c>
      <c r="L307" t="s">
        <v>370</v>
      </c>
    </row>
    <row r="308" spans="1:12" ht="12.75">
      <c r="A308" s="25" t="s">
        <v>533</v>
      </c>
      <c r="B308" s="16">
        <v>6</v>
      </c>
      <c r="C308" t="s">
        <v>568</v>
      </c>
      <c r="D308" t="s">
        <v>197</v>
      </c>
      <c r="E308" t="s">
        <v>216</v>
      </c>
      <c r="F308" t="s">
        <v>19</v>
      </c>
      <c r="G308">
        <v>1</v>
      </c>
      <c r="H308">
        <v>2</v>
      </c>
      <c r="I308">
        <v>0</v>
      </c>
      <c r="J308" t="s">
        <v>618</v>
      </c>
      <c r="K308" t="s">
        <v>198</v>
      </c>
      <c r="L308" t="s">
        <v>652</v>
      </c>
    </row>
    <row r="309" spans="1:12" ht="12.75">
      <c r="A309" s="25" t="s">
        <v>533</v>
      </c>
      <c r="B309" s="16">
        <v>6</v>
      </c>
      <c r="C309" t="s">
        <v>580</v>
      </c>
      <c r="D309" t="s">
        <v>244</v>
      </c>
      <c r="F309" t="s">
        <v>18</v>
      </c>
      <c r="G309">
        <v>2</v>
      </c>
      <c r="H309">
        <v>0</v>
      </c>
      <c r="I309">
        <v>0</v>
      </c>
      <c r="J309" t="s">
        <v>540</v>
      </c>
      <c r="K309" t="s">
        <v>206</v>
      </c>
      <c r="L309" t="s">
        <v>215</v>
      </c>
    </row>
    <row r="310" spans="1:11" ht="12.75">
      <c r="A310" s="25" t="s">
        <v>533</v>
      </c>
      <c r="B310" s="16">
        <v>6</v>
      </c>
      <c r="C310" t="s">
        <v>586</v>
      </c>
      <c r="D310" t="s">
        <v>228</v>
      </c>
      <c r="F310" t="s">
        <v>19</v>
      </c>
      <c r="G310">
        <v>1</v>
      </c>
      <c r="H310">
        <v>2</v>
      </c>
      <c r="I310">
        <v>0</v>
      </c>
      <c r="J310" t="s">
        <v>650</v>
      </c>
      <c r="K310" t="s">
        <v>240</v>
      </c>
    </row>
    <row r="311" spans="1:11" ht="12.75">
      <c r="A311" s="25" t="s">
        <v>533</v>
      </c>
      <c r="B311" s="16">
        <v>6</v>
      </c>
      <c r="C311" t="s">
        <v>97</v>
      </c>
      <c r="D311" t="s">
        <v>232</v>
      </c>
      <c r="E311" t="s">
        <v>370</v>
      </c>
      <c r="F311" t="s">
        <v>19</v>
      </c>
      <c r="G311">
        <v>1</v>
      </c>
      <c r="H311">
        <v>2</v>
      </c>
      <c r="I311">
        <v>0</v>
      </c>
      <c r="J311" t="s">
        <v>566</v>
      </c>
      <c r="K311" t="s">
        <v>201</v>
      </c>
    </row>
    <row r="312" spans="1:12" ht="12.75">
      <c r="A312" s="25" t="s">
        <v>533</v>
      </c>
      <c r="B312" s="16">
        <v>6</v>
      </c>
      <c r="C312" t="s">
        <v>591</v>
      </c>
      <c r="D312" t="s">
        <v>203</v>
      </c>
      <c r="F312" t="s">
        <v>19</v>
      </c>
      <c r="G312">
        <v>0</v>
      </c>
      <c r="H312">
        <v>2</v>
      </c>
      <c r="I312">
        <v>0</v>
      </c>
      <c r="J312" t="s">
        <v>553</v>
      </c>
      <c r="K312" t="s">
        <v>198</v>
      </c>
      <c r="L312" t="s">
        <v>210</v>
      </c>
    </row>
    <row r="313" spans="1:12" ht="12.75">
      <c r="A313" s="25" t="s">
        <v>533</v>
      </c>
      <c r="B313" s="16">
        <v>6</v>
      </c>
      <c r="C313" t="s">
        <v>597</v>
      </c>
      <c r="D313" t="s">
        <v>234</v>
      </c>
      <c r="F313" t="s">
        <v>19</v>
      </c>
      <c r="G313">
        <v>1</v>
      </c>
      <c r="H313">
        <v>2</v>
      </c>
      <c r="I313">
        <v>0</v>
      </c>
      <c r="J313" t="s">
        <v>630</v>
      </c>
      <c r="K313" t="s">
        <v>198</v>
      </c>
      <c r="L313" t="s">
        <v>210</v>
      </c>
    </row>
    <row r="314" spans="1:12" ht="12.75">
      <c r="A314" s="25" t="s">
        <v>533</v>
      </c>
      <c r="B314" s="16">
        <v>6</v>
      </c>
      <c r="C314" t="s">
        <v>600</v>
      </c>
      <c r="D314" t="s">
        <v>230</v>
      </c>
      <c r="F314" t="s">
        <v>18</v>
      </c>
      <c r="G314">
        <v>2</v>
      </c>
      <c r="H314">
        <v>0</v>
      </c>
      <c r="I314">
        <v>0</v>
      </c>
      <c r="J314" t="s">
        <v>645</v>
      </c>
      <c r="K314" t="s">
        <v>198</v>
      </c>
      <c r="L314" t="s">
        <v>210</v>
      </c>
    </row>
    <row r="315" spans="1:12" ht="12.75">
      <c r="A315" s="25" t="s">
        <v>533</v>
      </c>
      <c r="B315" s="16">
        <v>6</v>
      </c>
      <c r="C315" t="s">
        <v>604</v>
      </c>
      <c r="D315" t="s">
        <v>206</v>
      </c>
      <c r="E315" t="s">
        <v>215</v>
      </c>
      <c r="F315" t="s">
        <v>19</v>
      </c>
      <c r="G315">
        <v>1</v>
      </c>
      <c r="H315">
        <v>2</v>
      </c>
      <c r="I315">
        <v>0</v>
      </c>
      <c r="J315" t="s">
        <v>560</v>
      </c>
      <c r="K315" t="s">
        <v>198</v>
      </c>
      <c r="L315" t="s">
        <v>210</v>
      </c>
    </row>
    <row r="316" spans="1:11" ht="12.75">
      <c r="A316" s="25" t="s">
        <v>533</v>
      </c>
      <c r="B316" s="16">
        <v>6</v>
      </c>
      <c r="C316" t="s">
        <v>605</v>
      </c>
      <c r="D316" t="s">
        <v>201</v>
      </c>
      <c r="E316" t="s">
        <v>208</v>
      </c>
      <c r="F316" t="s">
        <v>18</v>
      </c>
      <c r="G316">
        <v>2</v>
      </c>
      <c r="H316">
        <v>1</v>
      </c>
      <c r="I316">
        <v>0</v>
      </c>
      <c r="J316" t="s">
        <v>558</v>
      </c>
      <c r="K316" t="s">
        <v>197</v>
      </c>
    </row>
    <row r="317" spans="1:12" ht="12.75">
      <c r="A317" s="25" t="s">
        <v>533</v>
      </c>
      <c r="B317" s="16">
        <v>6</v>
      </c>
      <c r="C317" t="s">
        <v>606</v>
      </c>
      <c r="D317" t="s">
        <v>211</v>
      </c>
      <c r="F317" t="s">
        <v>18</v>
      </c>
      <c r="G317">
        <v>2</v>
      </c>
      <c r="H317">
        <v>1</v>
      </c>
      <c r="I317">
        <v>0</v>
      </c>
      <c r="J317" t="s">
        <v>545</v>
      </c>
      <c r="K317" t="s">
        <v>201</v>
      </c>
      <c r="L317" t="s">
        <v>208</v>
      </c>
    </row>
    <row r="318" spans="1:11" ht="12.75">
      <c r="A318" s="25" t="s">
        <v>533</v>
      </c>
      <c r="B318" s="16">
        <v>6</v>
      </c>
      <c r="C318" t="s">
        <v>613</v>
      </c>
      <c r="D318" t="s">
        <v>201</v>
      </c>
      <c r="E318" t="s">
        <v>216</v>
      </c>
      <c r="F318" t="s">
        <v>20</v>
      </c>
      <c r="G318">
        <v>0</v>
      </c>
      <c r="H318">
        <v>0</v>
      </c>
      <c r="I318">
        <v>3</v>
      </c>
      <c r="J318" t="s">
        <v>640</v>
      </c>
      <c r="K318" t="s">
        <v>197</v>
      </c>
    </row>
    <row r="319" spans="1:12" ht="12.75">
      <c r="A319" s="25" t="s">
        <v>533</v>
      </c>
      <c r="B319" s="16">
        <v>6</v>
      </c>
      <c r="C319" t="s">
        <v>618</v>
      </c>
      <c r="D319" t="s">
        <v>198</v>
      </c>
      <c r="E319" t="s">
        <v>652</v>
      </c>
      <c r="F319" t="s">
        <v>18</v>
      </c>
      <c r="G319">
        <v>2</v>
      </c>
      <c r="H319">
        <v>1</v>
      </c>
      <c r="I319">
        <v>0</v>
      </c>
      <c r="J319" t="s">
        <v>568</v>
      </c>
      <c r="K319" t="s">
        <v>197</v>
      </c>
      <c r="L319" t="s">
        <v>216</v>
      </c>
    </row>
    <row r="320" spans="1:11" ht="12.75">
      <c r="A320" s="25" t="s">
        <v>533</v>
      </c>
      <c r="B320" s="16">
        <v>6</v>
      </c>
      <c r="C320" t="s">
        <v>630</v>
      </c>
      <c r="D320" t="s">
        <v>198</v>
      </c>
      <c r="E320" t="s">
        <v>210</v>
      </c>
      <c r="F320" t="s">
        <v>18</v>
      </c>
      <c r="G320">
        <v>2</v>
      </c>
      <c r="H320">
        <v>1</v>
      </c>
      <c r="I320">
        <v>0</v>
      </c>
      <c r="J320" t="s">
        <v>597</v>
      </c>
      <c r="K320" t="s">
        <v>234</v>
      </c>
    </row>
    <row r="321" spans="1:11" ht="12.75">
      <c r="A321" s="25" t="s">
        <v>533</v>
      </c>
      <c r="B321" s="16">
        <v>6</v>
      </c>
      <c r="C321" t="s">
        <v>632</v>
      </c>
      <c r="D321" t="s">
        <v>244</v>
      </c>
      <c r="F321" t="s">
        <v>18</v>
      </c>
      <c r="G321">
        <v>2</v>
      </c>
      <c r="H321">
        <v>1</v>
      </c>
      <c r="I321">
        <v>0</v>
      </c>
      <c r="J321" t="s">
        <v>549</v>
      </c>
      <c r="K321" t="s">
        <v>212</v>
      </c>
    </row>
    <row r="322" spans="1:12" ht="12.75">
      <c r="A322" s="25" t="s">
        <v>533</v>
      </c>
      <c r="B322" s="16">
        <v>6</v>
      </c>
      <c r="C322" t="s">
        <v>640</v>
      </c>
      <c r="D322" t="s">
        <v>197</v>
      </c>
      <c r="F322" t="s">
        <v>20</v>
      </c>
      <c r="G322">
        <v>0</v>
      </c>
      <c r="H322">
        <v>0</v>
      </c>
      <c r="I322">
        <v>3</v>
      </c>
      <c r="J322" t="s">
        <v>613</v>
      </c>
      <c r="K322" t="s">
        <v>201</v>
      </c>
      <c r="L322" t="s">
        <v>216</v>
      </c>
    </row>
    <row r="323" spans="1:11" ht="12.75">
      <c r="A323" s="25" t="s">
        <v>533</v>
      </c>
      <c r="B323" s="16">
        <v>6</v>
      </c>
      <c r="C323" t="s">
        <v>645</v>
      </c>
      <c r="D323" t="s">
        <v>198</v>
      </c>
      <c r="E323" t="s">
        <v>210</v>
      </c>
      <c r="F323" t="s">
        <v>19</v>
      </c>
      <c r="G323">
        <v>0</v>
      </c>
      <c r="H323">
        <v>2</v>
      </c>
      <c r="I323">
        <v>0</v>
      </c>
      <c r="J323" t="s">
        <v>600</v>
      </c>
      <c r="K323" t="s">
        <v>230</v>
      </c>
    </row>
    <row r="324" spans="1:12" ht="12.75">
      <c r="A324" s="25" t="s">
        <v>533</v>
      </c>
      <c r="B324" s="16">
        <v>6</v>
      </c>
      <c r="C324" t="s">
        <v>649</v>
      </c>
      <c r="D324" t="s">
        <v>198</v>
      </c>
      <c r="E324" t="s">
        <v>652</v>
      </c>
      <c r="F324" t="s">
        <v>20</v>
      </c>
      <c r="G324">
        <v>0</v>
      </c>
      <c r="H324">
        <v>0</v>
      </c>
      <c r="I324">
        <v>3</v>
      </c>
      <c r="J324" t="s">
        <v>537</v>
      </c>
      <c r="K324" t="s">
        <v>206</v>
      </c>
      <c r="L324" t="s">
        <v>215</v>
      </c>
    </row>
    <row r="325" spans="1:11" ht="12.75">
      <c r="A325" s="25" t="s">
        <v>533</v>
      </c>
      <c r="B325" s="16">
        <v>6</v>
      </c>
      <c r="C325" t="s">
        <v>650</v>
      </c>
      <c r="D325" t="s">
        <v>240</v>
      </c>
      <c r="F325" t="s">
        <v>18</v>
      </c>
      <c r="G325">
        <v>2</v>
      </c>
      <c r="H325">
        <v>1</v>
      </c>
      <c r="I325">
        <v>0</v>
      </c>
      <c r="J325" t="s">
        <v>586</v>
      </c>
      <c r="K325" t="s">
        <v>228</v>
      </c>
    </row>
    <row r="326" spans="1:11" ht="12.75">
      <c r="A326" s="25" t="s">
        <v>533</v>
      </c>
      <c r="B326" s="17">
        <v>7</v>
      </c>
      <c r="C326" t="s">
        <v>534</v>
      </c>
      <c r="D326" t="s">
        <v>206</v>
      </c>
      <c r="E326" t="s">
        <v>215</v>
      </c>
      <c r="F326" t="s">
        <v>18</v>
      </c>
      <c r="G326">
        <v>2</v>
      </c>
      <c r="H326">
        <v>1</v>
      </c>
      <c r="I326">
        <v>0</v>
      </c>
      <c r="J326" t="s">
        <v>646</v>
      </c>
      <c r="K326" t="s">
        <v>203</v>
      </c>
    </row>
    <row r="327" spans="1:11" ht="12.75">
      <c r="A327" s="25" t="s">
        <v>533</v>
      </c>
      <c r="B327" s="17">
        <v>7</v>
      </c>
      <c r="C327" t="s">
        <v>537</v>
      </c>
      <c r="D327" t="s">
        <v>206</v>
      </c>
      <c r="E327" t="s">
        <v>215</v>
      </c>
      <c r="F327" t="s">
        <v>20</v>
      </c>
      <c r="G327">
        <v>0</v>
      </c>
      <c r="H327">
        <v>0</v>
      </c>
      <c r="I327">
        <v>3</v>
      </c>
      <c r="J327" t="s">
        <v>640</v>
      </c>
      <c r="K327" t="s">
        <v>197</v>
      </c>
    </row>
    <row r="328" spans="1:11" ht="12.75">
      <c r="A328" s="25" t="s">
        <v>533</v>
      </c>
      <c r="B328" s="17">
        <v>7</v>
      </c>
      <c r="C328" t="s">
        <v>540</v>
      </c>
      <c r="D328" t="s">
        <v>206</v>
      </c>
      <c r="E328" t="s">
        <v>215</v>
      </c>
      <c r="F328" t="s">
        <v>18</v>
      </c>
      <c r="G328">
        <v>2</v>
      </c>
      <c r="H328">
        <v>1</v>
      </c>
      <c r="I328">
        <v>0</v>
      </c>
      <c r="J328" t="s">
        <v>624</v>
      </c>
      <c r="K328" t="s">
        <v>206</v>
      </c>
    </row>
    <row r="329" spans="1:12" ht="12.75">
      <c r="A329" s="25" t="s">
        <v>533</v>
      </c>
      <c r="B329" s="17">
        <v>7</v>
      </c>
      <c r="C329" t="s">
        <v>544</v>
      </c>
      <c r="D329" t="s">
        <v>195</v>
      </c>
      <c r="E329" t="s">
        <v>196</v>
      </c>
      <c r="F329" t="s">
        <v>19</v>
      </c>
      <c r="G329">
        <v>0</v>
      </c>
      <c r="H329">
        <v>2</v>
      </c>
      <c r="I329">
        <v>0</v>
      </c>
      <c r="J329" t="s">
        <v>618</v>
      </c>
      <c r="K329" t="s">
        <v>198</v>
      </c>
      <c r="L329" t="s">
        <v>652</v>
      </c>
    </row>
    <row r="330" spans="1:11" ht="12.75">
      <c r="A330" s="25" t="s">
        <v>533</v>
      </c>
      <c r="B330" s="17">
        <v>7</v>
      </c>
      <c r="C330" t="s">
        <v>545</v>
      </c>
      <c r="D330" t="s">
        <v>201</v>
      </c>
      <c r="E330" t="s">
        <v>208</v>
      </c>
      <c r="F330" t="s">
        <v>19</v>
      </c>
      <c r="G330">
        <v>1</v>
      </c>
      <c r="H330">
        <v>2</v>
      </c>
      <c r="I330">
        <v>0</v>
      </c>
      <c r="J330" t="s">
        <v>558</v>
      </c>
      <c r="K330" t="s">
        <v>197</v>
      </c>
    </row>
    <row r="331" spans="1:11" ht="12.75">
      <c r="A331" s="25" t="s">
        <v>533</v>
      </c>
      <c r="B331" s="17">
        <v>7</v>
      </c>
      <c r="C331" t="s">
        <v>551</v>
      </c>
      <c r="D331" t="s">
        <v>197</v>
      </c>
      <c r="E331" t="s">
        <v>216</v>
      </c>
      <c r="F331" t="s">
        <v>18</v>
      </c>
      <c r="G331">
        <v>2</v>
      </c>
      <c r="H331">
        <v>0</v>
      </c>
      <c r="I331">
        <v>0</v>
      </c>
      <c r="J331" t="s">
        <v>592</v>
      </c>
      <c r="K331" t="s">
        <v>220</v>
      </c>
    </row>
    <row r="332" spans="1:11" ht="12.75">
      <c r="A332" s="25" t="s">
        <v>533</v>
      </c>
      <c r="B332" s="17">
        <v>7</v>
      </c>
      <c r="C332" t="s">
        <v>553</v>
      </c>
      <c r="D332" t="s">
        <v>198</v>
      </c>
      <c r="E332" t="s">
        <v>210</v>
      </c>
      <c r="F332" t="s">
        <v>19</v>
      </c>
      <c r="G332">
        <v>1</v>
      </c>
      <c r="H332">
        <v>2</v>
      </c>
      <c r="I332">
        <v>0</v>
      </c>
      <c r="J332" t="s">
        <v>586</v>
      </c>
      <c r="K332" t="s">
        <v>228</v>
      </c>
    </row>
    <row r="333" spans="1:12" ht="12.75">
      <c r="A333" s="25" t="s">
        <v>533</v>
      </c>
      <c r="B333" s="17">
        <v>7</v>
      </c>
      <c r="C333" t="s">
        <v>554</v>
      </c>
      <c r="D333" t="s">
        <v>197</v>
      </c>
      <c r="F333" t="s">
        <v>20</v>
      </c>
      <c r="G333">
        <v>1</v>
      </c>
      <c r="H333">
        <v>1</v>
      </c>
      <c r="I333">
        <v>1</v>
      </c>
      <c r="J333" t="s">
        <v>637</v>
      </c>
      <c r="K333" t="s">
        <v>195</v>
      </c>
      <c r="L333" t="s">
        <v>196</v>
      </c>
    </row>
    <row r="334" spans="1:11" ht="12.75">
      <c r="A334" s="25" t="s">
        <v>533</v>
      </c>
      <c r="B334" s="17">
        <v>7</v>
      </c>
      <c r="C334" t="s">
        <v>555</v>
      </c>
      <c r="D334" t="s">
        <v>197</v>
      </c>
      <c r="F334" t="s">
        <v>19</v>
      </c>
      <c r="G334">
        <v>1</v>
      </c>
      <c r="H334">
        <v>2</v>
      </c>
      <c r="I334">
        <v>0</v>
      </c>
      <c r="J334" t="s">
        <v>619</v>
      </c>
      <c r="K334" t="s">
        <v>209</v>
      </c>
    </row>
    <row r="335" spans="1:12" ht="12.75">
      <c r="A335" s="25" t="s">
        <v>533</v>
      </c>
      <c r="B335" s="17">
        <v>7</v>
      </c>
      <c r="C335" t="s">
        <v>558</v>
      </c>
      <c r="D335" t="s">
        <v>197</v>
      </c>
      <c r="F335" t="s">
        <v>18</v>
      </c>
      <c r="G335">
        <v>2</v>
      </c>
      <c r="H335">
        <v>1</v>
      </c>
      <c r="I335">
        <v>0</v>
      </c>
      <c r="J335" t="s">
        <v>545</v>
      </c>
      <c r="K335" t="s">
        <v>201</v>
      </c>
      <c r="L335" t="s">
        <v>208</v>
      </c>
    </row>
    <row r="336" spans="1:11" ht="12.75">
      <c r="A336" s="25" t="s">
        <v>533</v>
      </c>
      <c r="B336" s="17">
        <v>7</v>
      </c>
      <c r="C336" t="s">
        <v>560</v>
      </c>
      <c r="D336" t="s">
        <v>198</v>
      </c>
      <c r="E336" t="s">
        <v>210</v>
      </c>
      <c r="F336" t="s">
        <v>20</v>
      </c>
      <c r="G336">
        <v>1</v>
      </c>
      <c r="H336">
        <v>1</v>
      </c>
      <c r="I336">
        <v>1</v>
      </c>
      <c r="J336" t="s">
        <v>141</v>
      </c>
      <c r="K336" t="s">
        <v>677</v>
      </c>
    </row>
    <row r="337" spans="1:11" ht="12.75">
      <c r="A337" s="25" t="s">
        <v>533</v>
      </c>
      <c r="B337" s="17">
        <v>7</v>
      </c>
      <c r="C337" t="s">
        <v>562</v>
      </c>
      <c r="D337" t="s">
        <v>211</v>
      </c>
      <c r="F337" t="s">
        <v>19</v>
      </c>
      <c r="G337">
        <v>1</v>
      </c>
      <c r="H337">
        <v>2</v>
      </c>
      <c r="I337">
        <v>0</v>
      </c>
      <c r="J337" t="s">
        <v>583</v>
      </c>
      <c r="K337" t="s">
        <v>664</v>
      </c>
    </row>
    <row r="338" spans="1:12" ht="12.75">
      <c r="A338" s="25" t="s">
        <v>533</v>
      </c>
      <c r="B338" s="17">
        <v>7</v>
      </c>
      <c r="C338" t="s">
        <v>566</v>
      </c>
      <c r="D338" t="s">
        <v>201</v>
      </c>
      <c r="F338" t="s">
        <v>18</v>
      </c>
      <c r="G338">
        <v>2</v>
      </c>
      <c r="H338">
        <v>0</v>
      </c>
      <c r="I338">
        <v>0</v>
      </c>
      <c r="J338" t="s">
        <v>605</v>
      </c>
      <c r="K338" t="s">
        <v>201</v>
      </c>
      <c r="L338" t="s">
        <v>208</v>
      </c>
    </row>
    <row r="339" spans="1:12" ht="12.75">
      <c r="A339" s="25" t="s">
        <v>533</v>
      </c>
      <c r="B339" s="17">
        <v>7</v>
      </c>
      <c r="C339" t="s">
        <v>567</v>
      </c>
      <c r="D339" t="s">
        <v>195</v>
      </c>
      <c r="E339" t="s">
        <v>196</v>
      </c>
      <c r="F339" t="s">
        <v>18</v>
      </c>
      <c r="G339">
        <v>2</v>
      </c>
      <c r="H339">
        <v>0</v>
      </c>
      <c r="I339">
        <v>0</v>
      </c>
      <c r="J339" t="s">
        <v>599</v>
      </c>
      <c r="K339" t="s">
        <v>668</v>
      </c>
      <c r="L339" t="s">
        <v>204</v>
      </c>
    </row>
    <row r="340" spans="1:12" ht="12.75">
      <c r="A340" s="25" t="s">
        <v>533</v>
      </c>
      <c r="B340" s="17">
        <v>7</v>
      </c>
      <c r="C340" t="s">
        <v>568</v>
      </c>
      <c r="D340" t="s">
        <v>197</v>
      </c>
      <c r="E340" t="s">
        <v>216</v>
      </c>
      <c r="F340" t="s">
        <v>19</v>
      </c>
      <c r="G340">
        <v>1</v>
      </c>
      <c r="H340">
        <v>2</v>
      </c>
      <c r="I340">
        <v>0</v>
      </c>
      <c r="J340" t="s">
        <v>645</v>
      </c>
      <c r="K340" t="s">
        <v>198</v>
      </c>
      <c r="L340" t="s">
        <v>210</v>
      </c>
    </row>
    <row r="341" spans="1:11" ht="12.75">
      <c r="A341" s="25" t="s">
        <v>533</v>
      </c>
      <c r="B341" s="17">
        <v>7</v>
      </c>
      <c r="C341" t="s">
        <v>580</v>
      </c>
      <c r="D341" t="s">
        <v>244</v>
      </c>
      <c r="F341" t="s">
        <v>19</v>
      </c>
      <c r="G341">
        <v>0</v>
      </c>
      <c r="H341">
        <v>2</v>
      </c>
      <c r="I341">
        <v>0</v>
      </c>
      <c r="J341" t="s">
        <v>650</v>
      </c>
      <c r="K341" t="s">
        <v>240</v>
      </c>
    </row>
    <row r="342" spans="1:11" ht="12.75">
      <c r="A342" s="25" t="s">
        <v>533</v>
      </c>
      <c r="B342" s="17">
        <v>7</v>
      </c>
      <c r="C342" t="s">
        <v>583</v>
      </c>
      <c r="D342" t="s">
        <v>664</v>
      </c>
      <c r="F342" t="s">
        <v>18</v>
      </c>
      <c r="G342">
        <v>2</v>
      </c>
      <c r="H342">
        <v>1</v>
      </c>
      <c r="I342">
        <v>0</v>
      </c>
      <c r="J342" t="s">
        <v>562</v>
      </c>
      <c r="K342" t="s">
        <v>211</v>
      </c>
    </row>
    <row r="343" spans="1:12" ht="12.75">
      <c r="A343" s="25" t="s">
        <v>533</v>
      </c>
      <c r="B343" s="17">
        <v>7</v>
      </c>
      <c r="C343" t="s">
        <v>586</v>
      </c>
      <c r="D343" t="s">
        <v>228</v>
      </c>
      <c r="F343" t="s">
        <v>18</v>
      </c>
      <c r="G343">
        <v>2</v>
      </c>
      <c r="H343">
        <v>1</v>
      </c>
      <c r="I343">
        <v>0</v>
      </c>
      <c r="J343" t="s">
        <v>553</v>
      </c>
      <c r="K343" t="s">
        <v>198</v>
      </c>
      <c r="L343" t="s">
        <v>210</v>
      </c>
    </row>
    <row r="344" spans="1:12" ht="12.75">
      <c r="A344" s="25" t="s">
        <v>533</v>
      </c>
      <c r="B344" s="17">
        <v>7</v>
      </c>
      <c r="C344" t="s">
        <v>97</v>
      </c>
      <c r="D344" t="s">
        <v>232</v>
      </c>
      <c r="E344" t="s">
        <v>370</v>
      </c>
      <c r="F344" t="s">
        <v>19</v>
      </c>
      <c r="G344">
        <v>0</v>
      </c>
      <c r="H344">
        <v>2</v>
      </c>
      <c r="I344">
        <v>0</v>
      </c>
      <c r="J344" t="s">
        <v>634</v>
      </c>
      <c r="K344" t="s">
        <v>198</v>
      </c>
      <c r="L344" t="s">
        <v>210</v>
      </c>
    </row>
    <row r="345" spans="1:12" ht="12.75">
      <c r="A345" s="25" t="s">
        <v>533</v>
      </c>
      <c r="B345" s="17">
        <v>7</v>
      </c>
      <c r="C345" t="s">
        <v>592</v>
      </c>
      <c r="D345" t="s">
        <v>220</v>
      </c>
      <c r="F345" t="s">
        <v>19</v>
      </c>
      <c r="G345">
        <v>0</v>
      </c>
      <c r="H345">
        <v>2</v>
      </c>
      <c r="I345">
        <v>0</v>
      </c>
      <c r="J345" t="s">
        <v>551</v>
      </c>
      <c r="K345" t="s">
        <v>197</v>
      </c>
      <c r="L345" t="s">
        <v>216</v>
      </c>
    </row>
    <row r="346" spans="1:12" ht="12.75">
      <c r="A346" s="25" t="s">
        <v>533</v>
      </c>
      <c r="B346" s="17">
        <v>7</v>
      </c>
      <c r="C346" t="s">
        <v>599</v>
      </c>
      <c r="D346" t="s">
        <v>668</v>
      </c>
      <c r="E346" t="s">
        <v>204</v>
      </c>
      <c r="F346" t="s">
        <v>19</v>
      </c>
      <c r="G346">
        <v>0</v>
      </c>
      <c r="H346">
        <v>2</v>
      </c>
      <c r="I346">
        <v>0</v>
      </c>
      <c r="J346" t="s">
        <v>567</v>
      </c>
      <c r="K346" t="s">
        <v>195</v>
      </c>
      <c r="L346" t="s">
        <v>196</v>
      </c>
    </row>
    <row r="347" spans="1:11" ht="12.75">
      <c r="A347" s="25" t="s">
        <v>533</v>
      </c>
      <c r="B347" s="17">
        <v>7</v>
      </c>
      <c r="C347" t="s">
        <v>600</v>
      </c>
      <c r="D347" t="s">
        <v>230</v>
      </c>
      <c r="F347" t="s">
        <v>18</v>
      </c>
      <c r="G347">
        <v>2</v>
      </c>
      <c r="H347">
        <v>0</v>
      </c>
      <c r="I347">
        <v>0</v>
      </c>
      <c r="J347" t="s">
        <v>606</v>
      </c>
      <c r="K347" t="s">
        <v>211</v>
      </c>
    </row>
    <row r="348" spans="1:11" ht="12.75">
      <c r="A348" s="25" t="s">
        <v>533</v>
      </c>
      <c r="B348" s="17">
        <v>7</v>
      </c>
      <c r="C348" t="s">
        <v>605</v>
      </c>
      <c r="D348" t="s">
        <v>201</v>
      </c>
      <c r="E348" t="s">
        <v>208</v>
      </c>
      <c r="F348" t="s">
        <v>19</v>
      </c>
      <c r="G348">
        <v>0</v>
      </c>
      <c r="H348">
        <v>2</v>
      </c>
      <c r="I348">
        <v>0</v>
      </c>
      <c r="J348" t="s">
        <v>566</v>
      </c>
      <c r="K348" t="s">
        <v>201</v>
      </c>
    </row>
    <row r="349" spans="1:11" ht="12.75">
      <c r="A349" s="25" t="s">
        <v>533</v>
      </c>
      <c r="B349" s="17">
        <v>7</v>
      </c>
      <c r="C349" t="s">
        <v>606</v>
      </c>
      <c r="D349" t="s">
        <v>211</v>
      </c>
      <c r="F349" t="s">
        <v>19</v>
      </c>
      <c r="G349">
        <v>0</v>
      </c>
      <c r="H349">
        <v>2</v>
      </c>
      <c r="I349">
        <v>0</v>
      </c>
      <c r="J349" t="s">
        <v>600</v>
      </c>
      <c r="K349" t="s">
        <v>230</v>
      </c>
    </row>
    <row r="350" spans="1:12" ht="12.75">
      <c r="A350" s="25" t="s">
        <v>533</v>
      </c>
      <c r="B350" s="17">
        <v>7</v>
      </c>
      <c r="C350" t="s">
        <v>613</v>
      </c>
      <c r="D350" t="s">
        <v>201</v>
      </c>
      <c r="E350" t="s">
        <v>216</v>
      </c>
      <c r="F350" t="s">
        <v>20</v>
      </c>
      <c r="G350">
        <v>0</v>
      </c>
      <c r="H350">
        <v>0</v>
      </c>
      <c r="I350">
        <v>3</v>
      </c>
      <c r="J350" t="s">
        <v>649</v>
      </c>
      <c r="K350" t="s">
        <v>198</v>
      </c>
      <c r="L350" t="s">
        <v>652</v>
      </c>
    </row>
    <row r="351" spans="1:12" ht="12.75">
      <c r="A351" s="25" t="s">
        <v>533</v>
      </c>
      <c r="B351" s="17">
        <v>7</v>
      </c>
      <c r="C351" t="s">
        <v>618</v>
      </c>
      <c r="D351" t="s">
        <v>198</v>
      </c>
      <c r="E351" t="s">
        <v>652</v>
      </c>
      <c r="F351" t="s">
        <v>18</v>
      </c>
      <c r="G351">
        <v>2</v>
      </c>
      <c r="H351">
        <v>0</v>
      </c>
      <c r="I351">
        <v>0</v>
      </c>
      <c r="J351" t="s">
        <v>544</v>
      </c>
      <c r="K351" t="s">
        <v>195</v>
      </c>
      <c r="L351" t="s">
        <v>196</v>
      </c>
    </row>
    <row r="352" spans="1:11" ht="12.75">
      <c r="A352" s="25" t="s">
        <v>533</v>
      </c>
      <c r="B352" s="17">
        <v>7</v>
      </c>
      <c r="C352" t="s">
        <v>619</v>
      </c>
      <c r="D352" t="s">
        <v>209</v>
      </c>
      <c r="F352" t="s">
        <v>18</v>
      </c>
      <c r="G352">
        <v>2</v>
      </c>
      <c r="H352">
        <v>1</v>
      </c>
      <c r="I352">
        <v>0</v>
      </c>
      <c r="J352" t="s">
        <v>555</v>
      </c>
      <c r="K352" t="s">
        <v>197</v>
      </c>
    </row>
    <row r="353" spans="1:12" ht="12.75">
      <c r="A353" s="25" t="s">
        <v>533</v>
      </c>
      <c r="B353" s="17">
        <v>7</v>
      </c>
      <c r="C353" t="s">
        <v>141</v>
      </c>
      <c r="D353" t="s">
        <v>677</v>
      </c>
      <c r="F353" t="s">
        <v>20</v>
      </c>
      <c r="G353">
        <v>1</v>
      </c>
      <c r="H353">
        <v>1</v>
      </c>
      <c r="I353">
        <v>1</v>
      </c>
      <c r="J353" t="s">
        <v>560</v>
      </c>
      <c r="K353" t="s">
        <v>198</v>
      </c>
      <c r="L353" t="s">
        <v>210</v>
      </c>
    </row>
    <row r="354" spans="1:12" ht="12.75">
      <c r="A354" s="25" t="s">
        <v>533</v>
      </c>
      <c r="B354" s="17">
        <v>7</v>
      </c>
      <c r="C354" t="s">
        <v>624</v>
      </c>
      <c r="D354" t="s">
        <v>206</v>
      </c>
      <c r="F354" t="s">
        <v>19</v>
      </c>
      <c r="G354">
        <v>1</v>
      </c>
      <c r="H354">
        <v>2</v>
      </c>
      <c r="I354">
        <v>0</v>
      </c>
      <c r="J354" t="s">
        <v>540</v>
      </c>
      <c r="K354" t="s">
        <v>206</v>
      </c>
      <c r="L354" t="s">
        <v>215</v>
      </c>
    </row>
    <row r="355" spans="1:11" ht="12.75">
      <c r="A355" s="25" t="s">
        <v>533</v>
      </c>
      <c r="B355" s="17">
        <v>7</v>
      </c>
      <c r="C355" t="s">
        <v>630</v>
      </c>
      <c r="D355" t="s">
        <v>198</v>
      </c>
      <c r="E355" t="s">
        <v>210</v>
      </c>
      <c r="F355" t="s">
        <v>18</v>
      </c>
      <c r="G355">
        <v>2</v>
      </c>
      <c r="H355">
        <v>1</v>
      </c>
      <c r="I355">
        <v>0</v>
      </c>
      <c r="J355" t="s">
        <v>632</v>
      </c>
      <c r="K355" t="s">
        <v>244</v>
      </c>
    </row>
    <row r="356" spans="1:12" ht="12.75">
      <c r="A356" s="25" t="s">
        <v>533</v>
      </c>
      <c r="B356" s="17">
        <v>7</v>
      </c>
      <c r="C356" t="s">
        <v>632</v>
      </c>
      <c r="D356" t="s">
        <v>244</v>
      </c>
      <c r="F356" t="s">
        <v>19</v>
      </c>
      <c r="G356">
        <v>1</v>
      </c>
      <c r="H356">
        <v>2</v>
      </c>
      <c r="I356">
        <v>0</v>
      </c>
      <c r="J356" t="s">
        <v>630</v>
      </c>
      <c r="K356" t="s">
        <v>198</v>
      </c>
      <c r="L356" t="s">
        <v>210</v>
      </c>
    </row>
    <row r="357" spans="1:12" ht="12.75">
      <c r="A357" s="25" t="s">
        <v>533</v>
      </c>
      <c r="B357" s="17">
        <v>7</v>
      </c>
      <c r="C357" t="s">
        <v>634</v>
      </c>
      <c r="D357" t="s">
        <v>198</v>
      </c>
      <c r="E357" t="s">
        <v>210</v>
      </c>
      <c r="F357" t="s">
        <v>18</v>
      </c>
      <c r="G357">
        <v>2</v>
      </c>
      <c r="H357">
        <v>0</v>
      </c>
      <c r="I357">
        <v>0</v>
      </c>
      <c r="J357" t="s">
        <v>97</v>
      </c>
      <c r="K357" t="s">
        <v>232</v>
      </c>
      <c r="L357" t="s">
        <v>370</v>
      </c>
    </row>
    <row r="358" spans="1:11" ht="12.75">
      <c r="A358" s="25" t="s">
        <v>533</v>
      </c>
      <c r="B358" s="17">
        <v>7</v>
      </c>
      <c r="C358" t="s">
        <v>637</v>
      </c>
      <c r="D358" t="s">
        <v>195</v>
      </c>
      <c r="E358" t="s">
        <v>196</v>
      </c>
      <c r="F358" t="s">
        <v>20</v>
      </c>
      <c r="G358">
        <v>1</v>
      </c>
      <c r="H358">
        <v>1</v>
      </c>
      <c r="I358">
        <v>1</v>
      </c>
      <c r="J358" t="s">
        <v>554</v>
      </c>
      <c r="K358" t="s">
        <v>197</v>
      </c>
    </row>
    <row r="359" spans="1:12" ht="12.75">
      <c r="A359" s="25" t="s">
        <v>533</v>
      </c>
      <c r="B359" s="17">
        <v>7</v>
      </c>
      <c r="C359" t="s">
        <v>640</v>
      </c>
      <c r="D359" t="s">
        <v>197</v>
      </c>
      <c r="F359" t="s">
        <v>20</v>
      </c>
      <c r="G359">
        <v>0</v>
      </c>
      <c r="H359">
        <v>0</v>
      </c>
      <c r="I359">
        <v>3</v>
      </c>
      <c r="J359" t="s">
        <v>537</v>
      </c>
      <c r="K359" t="s">
        <v>206</v>
      </c>
      <c r="L359" t="s">
        <v>215</v>
      </c>
    </row>
    <row r="360" spans="1:12" ht="12.75">
      <c r="A360" s="25" t="s">
        <v>533</v>
      </c>
      <c r="B360" s="17">
        <v>7</v>
      </c>
      <c r="C360" t="s">
        <v>645</v>
      </c>
      <c r="D360" t="s">
        <v>198</v>
      </c>
      <c r="E360" t="s">
        <v>210</v>
      </c>
      <c r="F360" t="s">
        <v>18</v>
      </c>
      <c r="G360">
        <v>2</v>
      </c>
      <c r="H360">
        <v>1</v>
      </c>
      <c r="I360">
        <v>0</v>
      </c>
      <c r="J360" t="s">
        <v>568</v>
      </c>
      <c r="K360" t="s">
        <v>197</v>
      </c>
      <c r="L360" t="s">
        <v>216</v>
      </c>
    </row>
    <row r="361" spans="1:12" ht="12.75">
      <c r="A361" s="25" t="s">
        <v>533</v>
      </c>
      <c r="B361" s="17">
        <v>7</v>
      </c>
      <c r="C361" t="s">
        <v>646</v>
      </c>
      <c r="D361" t="s">
        <v>203</v>
      </c>
      <c r="F361" t="s">
        <v>19</v>
      </c>
      <c r="G361">
        <v>1</v>
      </c>
      <c r="H361">
        <v>2</v>
      </c>
      <c r="I361">
        <v>0</v>
      </c>
      <c r="J361" t="s">
        <v>534</v>
      </c>
      <c r="K361" t="s">
        <v>206</v>
      </c>
      <c r="L361" t="s">
        <v>215</v>
      </c>
    </row>
    <row r="362" spans="1:12" ht="12.75">
      <c r="A362" s="25" t="s">
        <v>533</v>
      </c>
      <c r="B362" s="17">
        <v>7</v>
      </c>
      <c r="C362" t="s">
        <v>649</v>
      </c>
      <c r="D362" t="s">
        <v>198</v>
      </c>
      <c r="E362" t="s">
        <v>652</v>
      </c>
      <c r="F362" t="s">
        <v>20</v>
      </c>
      <c r="G362">
        <v>0</v>
      </c>
      <c r="H362">
        <v>0</v>
      </c>
      <c r="I362">
        <v>3</v>
      </c>
      <c r="J362" t="s">
        <v>613</v>
      </c>
      <c r="K362" t="s">
        <v>201</v>
      </c>
      <c r="L362" t="s">
        <v>216</v>
      </c>
    </row>
    <row r="363" spans="1:11" ht="12.75">
      <c r="A363" s="25" t="s">
        <v>533</v>
      </c>
      <c r="B363" s="17">
        <v>7</v>
      </c>
      <c r="C363" t="s">
        <v>650</v>
      </c>
      <c r="D363" t="s">
        <v>240</v>
      </c>
      <c r="F363" t="s">
        <v>18</v>
      </c>
      <c r="G363">
        <v>2</v>
      </c>
      <c r="H363">
        <v>0</v>
      </c>
      <c r="I363">
        <v>0</v>
      </c>
      <c r="J363" t="s">
        <v>580</v>
      </c>
      <c r="K363" t="s">
        <v>244</v>
      </c>
    </row>
    <row r="364" spans="1:12" ht="12.75">
      <c r="A364" s="25" t="s">
        <v>533</v>
      </c>
      <c r="B364" s="26" t="s">
        <v>297</v>
      </c>
      <c r="C364" t="s">
        <v>537</v>
      </c>
      <c r="D364" t="s">
        <v>206</v>
      </c>
      <c r="E364" t="s">
        <v>215</v>
      </c>
      <c r="F364" t="s">
        <v>19</v>
      </c>
      <c r="G364">
        <v>0</v>
      </c>
      <c r="H364">
        <v>2</v>
      </c>
      <c r="I364">
        <v>0</v>
      </c>
      <c r="J364" t="s">
        <v>618</v>
      </c>
      <c r="K364" t="s">
        <v>198</v>
      </c>
      <c r="L364" t="s">
        <v>652</v>
      </c>
    </row>
    <row r="365" spans="1:12" ht="12.75">
      <c r="A365" s="25" t="s">
        <v>533</v>
      </c>
      <c r="B365" s="26" t="s">
        <v>297</v>
      </c>
      <c r="C365" t="s">
        <v>566</v>
      </c>
      <c r="D365" t="s">
        <v>201</v>
      </c>
      <c r="F365" t="s">
        <v>18</v>
      </c>
      <c r="G365">
        <v>2</v>
      </c>
      <c r="H365">
        <v>0</v>
      </c>
      <c r="I365">
        <v>0</v>
      </c>
      <c r="J365" t="s">
        <v>649</v>
      </c>
      <c r="K365" t="s">
        <v>198</v>
      </c>
      <c r="L365" t="s">
        <v>652</v>
      </c>
    </row>
    <row r="366" spans="1:12" ht="12.75">
      <c r="A366" s="25" t="s">
        <v>533</v>
      </c>
      <c r="B366" s="26" t="s">
        <v>297</v>
      </c>
      <c r="C366" t="s">
        <v>600</v>
      </c>
      <c r="D366" t="s">
        <v>230</v>
      </c>
      <c r="F366" t="s">
        <v>18</v>
      </c>
      <c r="G366">
        <v>2</v>
      </c>
      <c r="H366">
        <v>0</v>
      </c>
      <c r="I366">
        <v>0</v>
      </c>
      <c r="J366" t="s">
        <v>613</v>
      </c>
      <c r="K366" t="s">
        <v>201</v>
      </c>
      <c r="L366" t="s">
        <v>216</v>
      </c>
    </row>
    <row r="367" spans="1:11" ht="12.75">
      <c r="A367" s="25" t="s">
        <v>533</v>
      </c>
      <c r="B367" s="26" t="s">
        <v>297</v>
      </c>
      <c r="C367" t="s">
        <v>613</v>
      </c>
      <c r="D367" t="s">
        <v>201</v>
      </c>
      <c r="E367" t="s">
        <v>216</v>
      </c>
      <c r="F367" t="s">
        <v>19</v>
      </c>
      <c r="G367">
        <v>0</v>
      </c>
      <c r="H367">
        <v>2</v>
      </c>
      <c r="I367">
        <v>0</v>
      </c>
      <c r="J367" t="s">
        <v>600</v>
      </c>
      <c r="K367" t="s">
        <v>230</v>
      </c>
    </row>
    <row r="368" spans="1:12" ht="12.75">
      <c r="A368" s="25" t="s">
        <v>533</v>
      </c>
      <c r="B368" s="26" t="s">
        <v>297</v>
      </c>
      <c r="C368" t="s">
        <v>618</v>
      </c>
      <c r="D368" t="s">
        <v>198</v>
      </c>
      <c r="E368" t="s">
        <v>652</v>
      </c>
      <c r="F368" t="s">
        <v>18</v>
      </c>
      <c r="G368">
        <v>2</v>
      </c>
      <c r="H368">
        <v>0</v>
      </c>
      <c r="I368">
        <v>0</v>
      </c>
      <c r="J368" t="s">
        <v>537</v>
      </c>
      <c r="K368" t="s">
        <v>206</v>
      </c>
      <c r="L368" t="s">
        <v>215</v>
      </c>
    </row>
    <row r="369" spans="1:11" ht="12.75">
      <c r="A369" s="25" t="s">
        <v>533</v>
      </c>
      <c r="B369" s="26" t="s">
        <v>297</v>
      </c>
      <c r="C369" t="s">
        <v>640</v>
      </c>
      <c r="D369" t="s">
        <v>197</v>
      </c>
      <c r="F369" t="s">
        <v>18</v>
      </c>
      <c r="G369">
        <v>2</v>
      </c>
      <c r="H369">
        <v>0</v>
      </c>
      <c r="I369">
        <v>0</v>
      </c>
      <c r="J369" t="s">
        <v>650</v>
      </c>
      <c r="K369" t="s">
        <v>240</v>
      </c>
    </row>
    <row r="370" spans="1:11" ht="12.75">
      <c r="A370" s="25" t="s">
        <v>533</v>
      </c>
      <c r="B370" s="26" t="s">
        <v>297</v>
      </c>
      <c r="C370" t="s">
        <v>649</v>
      </c>
      <c r="D370" t="s">
        <v>198</v>
      </c>
      <c r="E370" t="s">
        <v>652</v>
      </c>
      <c r="F370" t="s">
        <v>19</v>
      </c>
      <c r="G370">
        <v>0</v>
      </c>
      <c r="H370">
        <v>2</v>
      </c>
      <c r="I370">
        <v>0</v>
      </c>
      <c r="J370" t="s">
        <v>566</v>
      </c>
      <c r="K370" t="s">
        <v>201</v>
      </c>
    </row>
    <row r="371" spans="1:11" ht="12.75">
      <c r="A371" s="25" t="s">
        <v>533</v>
      </c>
      <c r="B371" s="26" t="s">
        <v>297</v>
      </c>
      <c r="C371" t="s">
        <v>650</v>
      </c>
      <c r="D371" t="s">
        <v>240</v>
      </c>
      <c r="F371" t="s">
        <v>19</v>
      </c>
      <c r="G371">
        <v>0</v>
      </c>
      <c r="H371">
        <v>2</v>
      </c>
      <c r="I371">
        <v>0</v>
      </c>
      <c r="J371" t="s">
        <v>640</v>
      </c>
      <c r="K371" t="s">
        <v>197</v>
      </c>
    </row>
    <row r="372" spans="1:11" ht="12.75">
      <c r="A372" s="25" t="s">
        <v>533</v>
      </c>
      <c r="B372" s="19" t="s">
        <v>298</v>
      </c>
      <c r="C372" t="s">
        <v>566</v>
      </c>
      <c r="D372" t="s">
        <v>201</v>
      </c>
      <c r="F372" t="s">
        <v>19</v>
      </c>
      <c r="G372">
        <v>0</v>
      </c>
      <c r="H372">
        <v>2</v>
      </c>
      <c r="I372">
        <v>0</v>
      </c>
      <c r="J372" t="s">
        <v>640</v>
      </c>
      <c r="K372" t="s">
        <v>197</v>
      </c>
    </row>
    <row r="373" spans="1:12" ht="12.75">
      <c r="A373" s="25" t="s">
        <v>533</v>
      </c>
      <c r="B373" s="19" t="s">
        <v>298</v>
      </c>
      <c r="C373" t="s">
        <v>600</v>
      </c>
      <c r="D373" t="s">
        <v>230</v>
      </c>
      <c r="F373" t="s">
        <v>18</v>
      </c>
      <c r="G373">
        <v>2</v>
      </c>
      <c r="H373">
        <v>0</v>
      </c>
      <c r="I373">
        <v>0</v>
      </c>
      <c r="J373" t="s">
        <v>618</v>
      </c>
      <c r="K373" t="s">
        <v>198</v>
      </c>
      <c r="L373" t="s">
        <v>652</v>
      </c>
    </row>
    <row r="374" spans="1:11" ht="12.75">
      <c r="A374" s="25" t="s">
        <v>533</v>
      </c>
      <c r="B374" s="19" t="s">
        <v>298</v>
      </c>
      <c r="C374" t="s">
        <v>618</v>
      </c>
      <c r="D374" t="s">
        <v>198</v>
      </c>
      <c r="E374" t="s">
        <v>652</v>
      </c>
      <c r="F374" t="s">
        <v>19</v>
      </c>
      <c r="G374">
        <v>0</v>
      </c>
      <c r="H374">
        <v>2</v>
      </c>
      <c r="I374">
        <v>0</v>
      </c>
      <c r="J374" t="s">
        <v>600</v>
      </c>
      <c r="K374" t="s">
        <v>230</v>
      </c>
    </row>
    <row r="375" spans="1:11" ht="12.75">
      <c r="A375" s="25" t="s">
        <v>533</v>
      </c>
      <c r="B375" s="19" t="s">
        <v>298</v>
      </c>
      <c r="C375" t="s">
        <v>640</v>
      </c>
      <c r="D375" t="s">
        <v>197</v>
      </c>
      <c r="F375" t="s">
        <v>18</v>
      </c>
      <c r="G375">
        <v>2</v>
      </c>
      <c r="H375">
        <v>0</v>
      </c>
      <c r="I375">
        <v>0</v>
      </c>
      <c r="J375" t="s">
        <v>566</v>
      </c>
      <c r="K375" t="s">
        <v>201</v>
      </c>
    </row>
    <row r="376" spans="1:11" ht="12.75">
      <c r="A376" s="25" t="s">
        <v>533</v>
      </c>
      <c r="B376" s="20" t="s">
        <v>299</v>
      </c>
      <c r="C376" t="s">
        <v>600</v>
      </c>
      <c r="D376" t="s">
        <v>230</v>
      </c>
      <c r="F376" t="s">
        <v>19</v>
      </c>
      <c r="G376">
        <v>0</v>
      </c>
      <c r="H376">
        <v>2</v>
      </c>
      <c r="I376">
        <v>0</v>
      </c>
      <c r="J376" t="s">
        <v>640</v>
      </c>
      <c r="K376" t="s">
        <v>197</v>
      </c>
    </row>
    <row r="377" spans="1:11" ht="12.75">
      <c r="A377" s="25" t="s">
        <v>533</v>
      </c>
      <c r="B377" s="20" t="s">
        <v>299</v>
      </c>
      <c r="C377" t="s">
        <v>640</v>
      </c>
      <c r="D377" t="s">
        <v>197</v>
      </c>
      <c r="F377" t="s">
        <v>18</v>
      </c>
      <c r="G377">
        <v>2</v>
      </c>
      <c r="H377">
        <v>0</v>
      </c>
      <c r="I377">
        <v>0</v>
      </c>
      <c r="J377" t="s">
        <v>600</v>
      </c>
      <c r="K377" t="s">
        <v>230</v>
      </c>
    </row>
  </sheetData>
  <sheetProtection/>
  <autoFilter ref="B1:L377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1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00390625" style="0" bestFit="1" customWidth="1"/>
    <col min="2" max="2" width="10.7109375" style="0" customWidth="1"/>
    <col min="3" max="3" width="20.7109375" style="0" customWidth="1"/>
    <col min="4" max="4" width="10.7109375" style="0" customWidth="1"/>
    <col min="5" max="5" width="30.7109375" style="0" customWidth="1"/>
  </cols>
  <sheetData>
    <row r="1" spans="1:5" s="2" customFormat="1" ht="12.75">
      <c r="A1" s="2" t="s">
        <v>531</v>
      </c>
      <c r="B1" s="2" t="s">
        <v>11</v>
      </c>
      <c r="C1" s="2" t="s">
        <v>0</v>
      </c>
      <c r="D1" s="2" t="s">
        <v>12</v>
      </c>
      <c r="E1" s="2" t="s">
        <v>13</v>
      </c>
    </row>
    <row r="2" spans="1:5" ht="12.75">
      <c r="A2" s="22" t="s">
        <v>532</v>
      </c>
      <c r="B2" s="22" t="s">
        <v>300</v>
      </c>
      <c r="C2" s="22" t="s">
        <v>301</v>
      </c>
      <c r="D2" s="22"/>
      <c r="E2" s="22"/>
    </row>
    <row r="3" spans="1:5" ht="12.75">
      <c r="A3" s="24" t="s">
        <v>532</v>
      </c>
      <c r="B3" t="s">
        <v>300</v>
      </c>
      <c r="C3" t="s">
        <v>301</v>
      </c>
      <c r="D3">
        <v>3</v>
      </c>
      <c r="E3" t="s">
        <v>333</v>
      </c>
    </row>
    <row r="4" spans="1:5" ht="12.75">
      <c r="A4" s="24" t="s">
        <v>532</v>
      </c>
      <c r="B4" t="s">
        <v>300</v>
      </c>
      <c r="C4" t="s">
        <v>301</v>
      </c>
      <c r="D4">
        <v>1</v>
      </c>
      <c r="E4" t="s">
        <v>334</v>
      </c>
    </row>
    <row r="5" spans="1:5" ht="12.75">
      <c r="A5" s="24" t="s">
        <v>532</v>
      </c>
      <c r="B5" t="s">
        <v>300</v>
      </c>
      <c r="C5" t="s">
        <v>301</v>
      </c>
      <c r="D5">
        <v>3</v>
      </c>
      <c r="E5" t="s">
        <v>335</v>
      </c>
    </row>
    <row r="6" spans="1:5" ht="12.75">
      <c r="A6" s="24" t="s">
        <v>532</v>
      </c>
      <c r="B6" t="s">
        <v>300</v>
      </c>
      <c r="C6" t="s">
        <v>301</v>
      </c>
      <c r="D6">
        <v>3</v>
      </c>
      <c r="E6" t="s">
        <v>336</v>
      </c>
    </row>
    <row r="7" spans="1:5" ht="12.75">
      <c r="A7" s="24" t="s">
        <v>532</v>
      </c>
      <c r="B7" t="s">
        <v>300</v>
      </c>
      <c r="C7" t="s">
        <v>301</v>
      </c>
      <c r="D7">
        <v>1</v>
      </c>
      <c r="E7" t="s">
        <v>337</v>
      </c>
    </row>
    <row r="8" spans="1:5" ht="12.75">
      <c r="A8" s="24" t="s">
        <v>532</v>
      </c>
      <c r="B8" t="s">
        <v>300</v>
      </c>
      <c r="C8" t="s">
        <v>301</v>
      </c>
      <c r="D8">
        <v>1</v>
      </c>
      <c r="E8" t="s">
        <v>338</v>
      </c>
    </row>
    <row r="9" spans="1:5" ht="12.75">
      <c r="A9" s="24" t="s">
        <v>532</v>
      </c>
      <c r="B9" t="s">
        <v>300</v>
      </c>
      <c r="C9" t="s">
        <v>301</v>
      </c>
      <c r="D9">
        <v>4</v>
      </c>
      <c r="E9" t="s">
        <v>339</v>
      </c>
    </row>
    <row r="10" spans="1:5" ht="12.75">
      <c r="A10" s="24" t="s">
        <v>532</v>
      </c>
      <c r="B10" t="s">
        <v>300</v>
      </c>
      <c r="C10" t="s">
        <v>301</v>
      </c>
      <c r="D10">
        <v>1</v>
      </c>
      <c r="E10" t="s">
        <v>340</v>
      </c>
    </row>
    <row r="11" spans="1:5" ht="12.75">
      <c r="A11" s="24" t="s">
        <v>532</v>
      </c>
      <c r="B11" t="s">
        <v>300</v>
      </c>
      <c r="C11" t="s">
        <v>301</v>
      </c>
      <c r="D11">
        <v>1</v>
      </c>
      <c r="E11" t="s">
        <v>341</v>
      </c>
    </row>
    <row r="12" spans="1:5" ht="12.75">
      <c r="A12" s="24" t="s">
        <v>532</v>
      </c>
      <c r="B12" t="s">
        <v>300</v>
      </c>
      <c r="C12" t="s">
        <v>301</v>
      </c>
      <c r="D12">
        <v>4</v>
      </c>
      <c r="E12" t="s">
        <v>342</v>
      </c>
    </row>
    <row r="13" spans="1:5" ht="12.75">
      <c r="A13" s="24" t="s">
        <v>532</v>
      </c>
      <c r="B13" t="s">
        <v>300</v>
      </c>
      <c r="C13" t="s">
        <v>301</v>
      </c>
      <c r="D13">
        <v>4</v>
      </c>
      <c r="E13" t="s">
        <v>343</v>
      </c>
    </row>
    <row r="14" spans="1:5" ht="12.75">
      <c r="A14" s="24" t="s">
        <v>532</v>
      </c>
      <c r="B14" t="s">
        <v>300</v>
      </c>
      <c r="C14" t="s">
        <v>301</v>
      </c>
      <c r="D14">
        <v>4</v>
      </c>
      <c r="E14" t="s">
        <v>344</v>
      </c>
    </row>
    <row r="15" spans="1:5" ht="12.75">
      <c r="A15" s="24" t="s">
        <v>532</v>
      </c>
      <c r="B15" t="s">
        <v>300</v>
      </c>
      <c r="C15" t="s">
        <v>301</v>
      </c>
      <c r="D15">
        <v>2</v>
      </c>
      <c r="E15" t="s">
        <v>345</v>
      </c>
    </row>
    <row r="16" spans="1:5" ht="12.75">
      <c r="A16" s="24" t="s">
        <v>532</v>
      </c>
      <c r="B16" t="s">
        <v>300</v>
      </c>
      <c r="C16" t="s">
        <v>301</v>
      </c>
      <c r="D16">
        <v>4</v>
      </c>
      <c r="E16" t="s">
        <v>346</v>
      </c>
    </row>
    <row r="17" spans="1:5" ht="12.75">
      <c r="A17" s="24" t="s">
        <v>532</v>
      </c>
      <c r="B17" t="s">
        <v>300</v>
      </c>
      <c r="C17" t="s">
        <v>301</v>
      </c>
      <c r="D17">
        <v>3</v>
      </c>
      <c r="E17" t="s">
        <v>347</v>
      </c>
    </row>
    <row r="18" spans="1:5" ht="12.75">
      <c r="A18" s="24" t="s">
        <v>532</v>
      </c>
      <c r="B18" t="s">
        <v>300</v>
      </c>
      <c r="C18" t="s">
        <v>301</v>
      </c>
      <c r="D18">
        <v>1</v>
      </c>
      <c r="E18" t="s">
        <v>348</v>
      </c>
    </row>
    <row r="19" spans="1:5" ht="12.75">
      <c r="A19" s="24" t="s">
        <v>532</v>
      </c>
      <c r="B19" t="s">
        <v>300</v>
      </c>
      <c r="C19" t="s">
        <v>301</v>
      </c>
      <c r="D19">
        <v>1</v>
      </c>
      <c r="E19" t="s">
        <v>349</v>
      </c>
    </row>
    <row r="20" spans="1:5" ht="12.75">
      <c r="A20" s="24" t="s">
        <v>532</v>
      </c>
      <c r="B20" t="s">
        <v>300</v>
      </c>
      <c r="C20" t="s">
        <v>301</v>
      </c>
      <c r="D20">
        <v>2</v>
      </c>
      <c r="E20" t="s">
        <v>350</v>
      </c>
    </row>
    <row r="21" spans="1:5" ht="12.75">
      <c r="A21" s="24" t="s">
        <v>532</v>
      </c>
      <c r="B21" t="s">
        <v>300</v>
      </c>
      <c r="C21" t="s">
        <v>301</v>
      </c>
      <c r="D21">
        <v>1</v>
      </c>
      <c r="E21" t="s">
        <v>351</v>
      </c>
    </row>
    <row r="22" spans="1:5" ht="12.75">
      <c r="A22" s="24" t="s">
        <v>532</v>
      </c>
      <c r="B22" t="s">
        <v>300</v>
      </c>
      <c r="C22" t="s">
        <v>301</v>
      </c>
      <c r="D22">
        <v>4</v>
      </c>
      <c r="E22" t="s">
        <v>352</v>
      </c>
    </row>
    <row r="23" spans="1:5" ht="12.75">
      <c r="A23" s="24" t="s">
        <v>532</v>
      </c>
      <c r="B23" t="s">
        <v>300</v>
      </c>
      <c r="C23" t="s">
        <v>301</v>
      </c>
      <c r="D23">
        <v>3</v>
      </c>
      <c r="E23" t="s">
        <v>353</v>
      </c>
    </row>
    <row r="24" spans="1:5" ht="12.75">
      <c r="A24" s="24" t="s">
        <v>532</v>
      </c>
      <c r="B24" t="s">
        <v>300</v>
      </c>
      <c r="C24" t="s">
        <v>301</v>
      </c>
      <c r="D24">
        <v>1</v>
      </c>
      <c r="E24" t="s">
        <v>354</v>
      </c>
    </row>
    <row r="25" spans="1:5" ht="12.75">
      <c r="A25" s="24" t="s">
        <v>532</v>
      </c>
      <c r="B25" t="s">
        <v>300</v>
      </c>
      <c r="C25" t="s">
        <v>301</v>
      </c>
      <c r="D25">
        <v>4</v>
      </c>
      <c r="E25" t="s">
        <v>355</v>
      </c>
    </row>
    <row r="26" spans="1:5" ht="12.75">
      <c r="A26" s="24" t="s">
        <v>532</v>
      </c>
      <c r="B26" t="s">
        <v>300</v>
      </c>
      <c r="C26" t="s">
        <v>301</v>
      </c>
      <c r="D26">
        <v>1</v>
      </c>
      <c r="E26" t="s">
        <v>356</v>
      </c>
    </row>
    <row r="27" spans="1:5" ht="12.75">
      <c r="A27" s="24" t="s">
        <v>532</v>
      </c>
      <c r="B27" t="s">
        <v>300</v>
      </c>
      <c r="C27" t="s">
        <v>301</v>
      </c>
      <c r="D27">
        <v>3</v>
      </c>
      <c r="E27" t="s">
        <v>357</v>
      </c>
    </row>
    <row r="28" spans="1:5" ht="12.75">
      <c r="A28" s="24" t="s">
        <v>532</v>
      </c>
      <c r="B28" t="s">
        <v>300</v>
      </c>
      <c r="C28" t="s">
        <v>301</v>
      </c>
      <c r="D28" s="23">
        <v>1</v>
      </c>
      <c r="E28" s="23" t="s">
        <v>334</v>
      </c>
    </row>
    <row r="29" spans="1:5" ht="12.75">
      <c r="A29" s="24" t="s">
        <v>532</v>
      </c>
      <c r="B29" t="s">
        <v>300</v>
      </c>
      <c r="C29" t="s">
        <v>301</v>
      </c>
      <c r="D29" s="23">
        <v>1</v>
      </c>
      <c r="E29" s="23" t="s">
        <v>358</v>
      </c>
    </row>
    <row r="30" spans="1:5" ht="12.75">
      <c r="A30" s="24" t="s">
        <v>532</v>
      </c>
      <c r="B30" t="s">
        <v>300</v>
      </c>
      <c r="C30" t="s">
        <v>301</v>
      </c>
      <c r="D30" s="23">
        <v>1</v>
      </c>
      <c r="E30" s="23" t="s">
        <v>359</v>
      </c>
    </row>
    <row r="31" spans="1:5" ht="12.75">
      <c r="A31" s="24" t="s">
        <v>532</v>
      </c>
      <c r="B31" t="s">
        <v>300</v>
      </c>
      <c r="C31" t="s">
        <v>301</v>
      </c>
      <c r="D31" s="23">
        <v>1</v>
      </c>
      <c r="E31" s="23" t="s">
        <v>360</v>
      </c>
    </row>
    <row r="32" spans="1:5" ht="12.75">
      <c r="A32" s="24" t="s">
        <v>532</v>
      </c>
      <c r="B32" t="s">
        <v>300</v>
      </c>
      <c r="C32" t="s">
        <v>301</v>
      </c>
      <c r="D32" s="23">
        <v>1</v>
      </c>
      <c r="E32" s="23" t="s">
        <v>361</v>
      </c>
    </row>
    <row r="33" spans="1:5" ht="12.75">
      <c r="A33" s="24" t="s">
        <v>532</v>
      </c>
      <c r="B33" t="s">
        <v>300</v>
      </c>
      <c r="C33" t="s">
        <v>301</v>
      </c>
      <c r="D33" s="23">
        <v>4</v>
      </c>
      <c r="E33" s="23" t="s">
        <v>362</v>
      </c>
    </row>
    <row r="34" spans="1:5" ht="12.75">
      <c r="A34" s="24" t="s">
        <v>532</v>
      </c>
      <c r="B34" t="s">
        <v>300</v>
      </c>
      <c r="C34" t="s">
        <v>301</v>
      </c>
      <c r="D34" s="23">
        <v>1</v>
      </c>
      <c r="E34" s="23" t="s">
        <v>363</v>
      </c>
    </row>
    <row r="35" spans="1:5" ht="12.75">
      <c r="A35" s="24" t="s">
        <v>532</v>
      </c>
      <c r="B35" t="s">
        <v>300</v>
      </c>
      <c r="C35" t="s">
        <v>301</v>
      </c>
      <c r="D35" s="23">
        <v>1</v>
      </c>
      <c r="E35" s="23" t="s">
        <v>364</v>
      </c>
    </row>
    <row r="36" spans="1:5" ht="12.75">
      <c r="A36" s="24" t="s">
        <v>532</v>
      </c>
      <c r="B36" t="s">
        <v>300</v>
      </c>
      <c r="C36" t="s">
        <v>301</v>
      </c>
      <c r="D36" s="23">
        <v>1</v>
      </c>
      <c r="E36" s="23" t="s">
        <v>365</v>
      </c>
    </row>
    <row r="37" spans="1:5" ht="12.75">
      <c r="A37" s="24" t="s">
        <v>532</v>
      </c>
      <c r="B37" t="s">
        <v>300</v>
      </c>
      <c r="C37" t="s">
        <v>301</v>
      </c>
      <c r="D37" s="23">
        <v>3</v>
      </c>
      <c r="E37" s="23" t="s">
        <v>366</v>
      </c>
    </row>
    <row r="38" spans="1:5" ht="12.75">
      <c r="A38" s="22" t="s">
        <v>532</v>
      </c>
      <c r="B38" s="22" t="s">
        <v>302</v>
      </c>
      <c r="C38" s="22" t="s">
        <v>317</v>
      </c>
      <c r="D38" s="22"/>
      <c r="E38" s="22"/>
    </row>
    <row r="39" spans="1:5" ht="12.75">
      <c r="A39" s="24" t="s">
        <v>532</v>
      </c>
      <c r="B39" t="s">
        <v>302</v>
      </c>
      <c r="C39" t="s">
        <v>317</v>
      </c>
      <c r="D39">
        <v>4</v>
      </c>
      <c r="E39" t="s">
        <v>367</v>
      </c>
    </row>
    <row r="40" spans="1:5" ht="12.75">
      <c r="A40" s="24" t="s">
        <v>532</v>
      </c>
      <c r="B40" t="s">
        <v>302</v>
      </c>
      <c r="C40" t="s">
        <v>317</v>
      </c>
      <c r="D40">
        <v>2</v>
      </c>
      <c r="E40" t="s">
        <v>334</v>
      </c>
    </row>
    <row r="41" spans="1:5" ht="12.75">
      <c r="A41" s="24" t="s">
        <v>532</v>
      </c>
      <c r="B41" t="s">
        <v>302</v>
      </c>
      <c r="C41" t="s">
        <v>317</v>
      </c>
      <c r="D41">
        <v>4</v>
      </c>
      <c r="E41" t="s">
        <v>368</v>
      </c>
    </row>
    <row r="42" spans="1:5" ht="12.75">
      <c r="A42" s="24" t="s">
        <v>532</v>
      </c>
      <c r="B42" t="s">
        <v>302</v>
      </c>
      <c r="C42" t="s">
        <v>317</v>
      </c>
      <c r="D42">
        <v>4</v>
      </c>
      <c r="E42" t="s">
        <v>369</v>
      </c>
    </row>
    <row r="43" spans="1:5" ht="12.75">
      <c r="A43" s="24" t="s">
        <v>532</v>
      </c>
      <c r="B43" t="s">
        <v>302</v>
      </c>
      <c r="C43" t="s">
        <v>317</v>
      </c>
      <c r="D43">
        <v>4</v>
      </c>
      <c r="E43" t="s">
        <v>370</v>
      </c>
    </row>
    <row r="44" spans="1:5" ht="12.75">
      <c r="A44" s="24" t="s">
        <v>532</v>
      </c>
      <c r="B44" t="s">
        <v>302</v>
      </c>
      <c r="C44" t="s">
        <v>317</v>
      </c>
      <c r="D44">
        <v>4</v>
      </c>
      <c r="E44" t="s">
        <v>371</v>
      </c>
    </row>
    <row r="45" spans="1:5" ht="12.75">
      <c r="A45" s="24" t="s">
        <v>532</v>
      </c>
      <c r="B45" t="s">
        <v>302</v>
      </c>
      <c r="C45" t="s">
        <v>317</v>
      </c>
      <c r="D45">
        <v>2</v>
      </c>
      <c r="E45" t="s">
        <v>372</v>
      </c>
    </row>
    <row r="46" spans="1:5" ht="12.75">
      <c r="A46" s="24" t="s">
        <v>532</v>
      </c>
      <c r="B46" t="s">
        <v>302</v>
      </c>
      <c r="C46" t="s">
        <v>317</v>
      </c>
      <c r="D46">
        <v>3</v>
      </c>
      <c r="E46" t="s">
        <v>373</v>
      </c>
    </row>
    <row r="47" spans="1:5" ht="12.75">
      <c r="A47" s="24" t="s">
        <v>532</v>
      </c>
      <c r="B47" t="s">
        <v>302</v>
      </c>
      <c r="C47" t="s">
        <v>317</v>
      </c>
      <c r="D47">
        <v>4</v>
      </c>
      <c r="E47" t="s">
        <v>374</v>
      </c>
    </row>
    <row r="48" spans="1:5" ht="12.75">
      <c r="A48" s="24" t="s">
        <v>532</v>
      </c>
      <c r="B48" t="s">
        <v>302</v>
      </c>
      <c r="C48" t="s">
        <v>317</v>
      </c>
      <c r="D48">
        <v>2</v>
      </c>
      <c r="E48" t="s">
        <v>375</v>
      </c>
    </row>
    <row r="49" spans="1:5" ht="12.75">
      <c r="A49" s="24" t="s">
        <v>532</v>
      </c>
      <c r="B49" t="s">
        <v>302</v>
      </c>
      <c r="C49" t="s">
        <v>317</v>
      </c>
      <c r="D49">
        <v>1</v>
      </c>
      <c r="E49" t="s">
        <v>376</v>
      </c>
    </row>
    <row r="50" spans="1:5" ht="12.75">
      <c r="A50" s="24" t="s">
        <v>532</v>
      </c>
      <c r="B50" t="s">
        <v>302</v>
      </c>
      <c r="C50" t="s">
        <v>317</v>
      </c>
      <c r="D50">
        <v>2</v>
      </c>
      <c r="E50" t="s">
        <v>351</v>
      </c>
    </row>
    <row r="51" spans="1:5" ht="12.75">
      <c r="A51" s="24" t="s">
        <v>532</v>
      </c>
      <c r="B51" t="s">
        <v>302</v>
      </c>
      <c r="C51" t="s">
        <v>317</v>
      </c>
      <c r="D51">
        <v>1</v>
      </c>
      <c r="E51" t="s">
        <v>377</v>
      </c>
    </row>
    <row r="52" spans="1:5" ht="12.75">
      <c r="A52" s="24" t="s">
        <v>532</v>
      </c>
      <c r="B52" t="s">
        <v>302</v>
      </c>
      <c r="C52" t="s">
        <v>317</v>
      </c>
      <c r="D52">
        <v>1</v>
      </c>
      <c r="E52" t="s">
        <v>378</v>
      </c>
    </row>
    <row r="53" spans="1:5" ht="12.75">
      <c r="A53" s="24" t="s">
        <v>532</v>
      </c>
      <c r="B53" t="s">
        <v>302</v>
      </c>
      <c r="C53" t="s">
        <v>317</v>
      </c>
      <c r="D53">
        <v>3</v>
      </c>
      <c r="E53" t="s">
        <v>379</v>
      </c>
    </row>
    <row r="54" spans="1:5" ht="12.75">
      <c r="A54" s="24" t="s">
        <v>532</v>
      </c>
      <c r="B54" t="s">
        <v>302</v>
      </c>
      <c r="C54" t="s">
        <v>317</v>
      </c>
      <c r="D54">
        <v>4</v>
      </c>
      <c r="E54" t="s">
        <v>380</v>
      </c>
    </row>
    <row r="55" spans="1:5" ht="12.75">
      <c r="A55" s="24" t="s">
        <v>532</v>
      </c>
      <c r="B55" t="s">
        <v>302</v>
      </c>
      <c r="C55" t="s">
        <v>317</v>
      </c>
      <c r="D55">
        <v>2</v>
      </c>
      <c r="E55" t="s">
        <v>381</v>
      </c>
    </row>
    <row r="56" spans="1:5" ht="12.75">
      <c r="A56" s="24" t="s">
        <v>532</v>
      </c>
      <c r="B56" t="s">
        <v>302</v>
      </c>
      <c r="C56" t="s">
        <v>317</v>
      </c>
      <c r="D56">
        <v>4</v>
      </c>
      <c r="E56" t="s">
        <v>382</v>
      </c>
    </row>
    <row r="57" spans="1:5" ht="12.75">
      <c r="A57" s="24" t="s">
        <v>532</v>
      </c>
      <c r="B57" t="s">
        <v>302</v>
      </c>
      <c r="C57" t="s">
        <v>317</v>
      </c>
      <c r="D57">
        <v>4</v>
      </c>
      <c r="E57" t="s">
        <v>383</v>
      </c>
    </row>
    <row r="58" spans="1:5" ht="12.75">
      <c r="A58" s="24" t="s">
        <v>532</v>
      </c>
      <c r="B58" t="s">
        <v>302</v>
      </c>
      <c r="C58" t="s">
        <v>317</v>
      </c>
      <c r="D58">
        <v>4</v>
      </c>
      <c r="E58" t="s">
        <v>384</v>
      </c>
    </row>
    <row r="59" spans="1:5" ht="12.75">
      <c r="A59" s="24" t="s">
        <v>532</v>
      </c>
      <c r="B59" t="s">
        <v>302</v>
      </c>
      <c r="C59" t="s">
        <v>317</v>
      </c>
      <c r="D59">
        <v>1</v>
      </c>
      <c r="E59" t="s">
        <v>385</v>
      </c>
    </row>
    <row r="60" spans="1:5" ht="12.75">
      <c r="A60" s="24" t="s">
        <v>532</v>
      </c>
      <c r="B60" t="s">
        <v>302</v>
      </c>
      <c r="C60" t="s">
        <v>317</v>
      </c>
      <c r="D60" s="23">
        <v>1</v>
      </c>
      <c r="E60" s="23" t="s">
        <v>386</v>
      </c>
    </row>
    <row r="61" spans="1:5" ht="12.75">
      <c r="A61" s="24" t="s">
        <v>532</v>
      </c>
      <c r="B61" t="s">
        <v>302</v>
      </c>
      <c r="C61" t="s">
        <v>317</v>
      </c>
      <c r="D61" s="23">
        <v>3</v>
      </c>
      <c r="E61" s="23" t="s">
        <v>387</v>
      </c>
    </row>
    <row r="62" spans="1:5" ht="12.75">
      <c r="A62" s="24" t="s">
        <v>532</v>
      </c>
      <c r="B62" t="s">
        <v>302</v>
      </c>
      <c r="C62" t="s">
        <v>317</v>
      </c>
      <c r="D62" s="23">
        <v>4</v>
      </c>
      <c r="E62" s="23" t="s">
        <v>388</v>
      </c>
    </row>
    <row r="63" spans="1:5" ht="12.75">
      <c r="A63" s="24" t="s">
        <v>532</v>
      </c>
      <c r="B63" t="s">
        <v>302</v>
      </c>
      <c r="C63" t="s">
        <v>317</v>
      </c>
      <c r="D63" s="23">
        <v>3</v>
      </c>
      <c r="E63" s="23" t="s">
        <v>389</v>
      </c>
    </row>
    <row r="64" spans="1:5" ht="12.75">
      <c r="A64" s="24" t="s">
        <v>532</v>
      </c>
      <c r="B64" t="s">
        <v>302</v>
      </c>
      <c r="C64" t="s">
        <v>317</v>
      </c>
      <c r="D64" s="23">
        <v>4</v>
      </c>
      <c r="E64" s="23" t="s">
        <v>366</v>
      </c>
    </row>
    <row r="65" spans="1:5" ht="12.75">
      <c r="A65" s="22" t="s">
        <v>532</v>
      </c>
      <c r="B65" s="22" t="s">
        <v>303</v>
      </c>
      <c r="C65" s="22" t="s">
        <v>318</v>
      </c>
      <c r="D65" s="22"/>
      <c r="E65" s="22"/>
    </row>
    <row r="66" spans="1:5" ht="12.75">
      <c r="A66" s="24" t="s">
        <v>532</v>
      </c>
      <c r="B66" t="s">
        <v>303</v>
      </c>
      <c r="C66" t="s">
        <v>318</v>
      </c>
      <c r="D66">
        <v>3</v>
      </c>
      <c r="E66" t="s">
        <v>390</v>
      </c>
    </row>
    <row r="67" spans="1:5" ht="12.75">
      <c r="A67" s="24" t="s">
        <v>532</v>
      </c>
      <c r="B67" t="s">
        <v>303</v>
      </c>
      <c r="C67" t="s">
        <v>318</v>
      </c>
      <c r="D67">
        <v>4</v>
      </c>
      <c r="E67" t="s">
        <v>391</v>
      </c>
    </row>
    <row r="68" spans="1:5" ht="12.75">
      <c r="A68" s="24" t="s">
        <v>532</v>
      </c>
      <c r="B68" t="s">
        <v>303</v>
      </c>
      <c r="C68" t="s">
        <v>318</v>
      </c>
      <c r="D68">
        <v>4</v>
      </c>
      <c r="E68" t="s">
        <v>392</v>
      </c>
    </row>
    <row r="69" spans="1:5" ht="12.75">
      <c r="A69" s="24" t="s">
        <v>532</v>
      </c>
      <c r="B69" t="s">
        <v>303</v>
      </c>
      <c r="C69" t="s">
        <v>318</v>
      </c>
      <c r="D69">
        <v>3</v>
      </c>
      <c r="E69" t="s">
        <v>393</v>
      </c>
    </row>
    <row r="70" spans="1:5" ht="12.75">
      <c r="A70" s="24" t="s">
        <v>532</v>
      </c>
      <c r="B70" t="s">
        <v>303</v>
      </c>
      <c r="C70" t="s">
        <v>318</v>
      </c>
      <c r="D70">
        <v>4</v>
      </c>
      <c r="E70" t="s">
        <v>394</v>
      </c>
    </row>
    <row r="71" spans="1:5" ht="12.75">
      <c r="A71" s="24" t="s">
        <v>532</v>
      </c>
      <c r="B71" t="s">
        <v>303</v>
      </c>
      <c r="C71" t="s">
        <v>318</v>
      </c>
      <c r="D71">
        <v>4</v>
      </c>
      <c r="E71" t="s">
        <v>395</v>
      </c>
    </row>
    <row r="72" spans="1:5" ht="12.75">
      <c r="A72" s="24" t="s">
        <v>532</v>
      </c>
      <c r="B72" t="s">
        <v>303</v>
      </c>
      <c r="C72" t="s">
        <v>318</v>
      </c>
      <c r="D72">
        <v>1</v>
      </c>
      <c r="E72" t="s">
        <v>396</v>
      </c>
    </row>
    <row r="73" spans="1:5" ht="12.75">
      <c r="A73" s="24" t="s">
        <v>532</v>
      </c>
      <c r="B73" t="s">
        <v>303</v>
      </c>
      <c r="C73" t="s">
        <v>318</v>
      </c>
      <c r="D73">
        <v>4</v>
      </c>
      <c r="E73" t="s">
        <v>397</v>
      </c>
    </row>
    <row r="74" spans="1:5" ht="12.75">
      <c r="A74" s="24" t="s">
        <v>532</v>
      </c>
      <c r="B74" t="s">
        <v>303</v>
      </c>
      <c r="C74" t="s">
        <v>318</v>
      </c>
      <c r="D74">
        <v>2</v>
      </c>
      <c r="E74" t="s">
        <v>398</v>
      </c>
    </row>
    <row r="75" spans="1:5" ht="12.75">
      <c r="A75" s="24" t="s">
        <v>532</v>
      </c>
      <c r="B75" t="s">
        <v>303</v>
      </c>
      <c r="C75" t="s">
        <v>318</v>
      </c>
      <c r="D75">
        <v>4</v>
      </c>
      <c r="E75" t="s">
        <v>346</v>
      </c>
    </row>
    <row r="76" spans="1:5" ht="12.75">
      <c r="A76" s="24" t="s">
        <v>532</v>
      </c>
      <c r="B76" t="s">
        <v>303</v>
      </c>
      <c r="C76" t="s">
        <v>318</v>
      </c>
      <c r="D76">
        <v>3</v>
      </c>
      <c r="E76" t="s">
        <v>399</v>
      </c>
    </row>
    <row r="77" spans="1:5" ht="12.75">
      <c r="A77" s="24" t="s">
        <v>532</v>
      </c>
      <c r="B77" t="s">
        <v>303</v>
      </c>
      <c r="C77" t="s">
        <v>318</v>
      </c>
      <c r="D77">
        <v>3</v>
      </c>
      <c r="E77" t="s">
        <v>400</v>
      </c>
    </row>
    <row r="78" spans="1:5" ht="12.75">
      <c r="A78" s="24" t="s">
        <v>532</v>
      </c>
      <c r="B78" t="s">
        <v>303</v>
      </c>
      <c r="C78" t="s">
        <v>318</v>
      </c>
      <c r="D78">
        <v>3</v>
      </c>
      <c r="E78" t="s">
        <v>376</v>
      </c>
    </row>
    <row r="79" spans="1:5" ht="12.75">
      <c r="A79" s="24" t="s">
        <v>532</v>
      </c>
      <c r="B79" t="s">
        <v>303</v>
      </c>
      <c r="C79" t="s">
        <v>318</v>
      </c>
      <c r="D79">
        <v>1</v>
      </c>
      <c r="E79" t="s">
        <v>350</v>
      </c>
    </row>
    <row r="80" spans="1:5" ht="12.75">
      <c r="A80" s="24" t="s">
        <v>532</v>
      </c>
      <c r="B80" t="s">
        <v>303</v>
      </c>
      <c r="C80" t="s">
        <v>318</v>
      </c>
      <c r="D80">
        <v>1</v>
      </c>
      <c r="E80" t="s">
        <v>353</v>
      </c>
    </row>
    <row r="81" spans="1:5" ht="12.75">
      <c r="A81" s="24" t="s">
        <v>532</v>
      </c>
      <c r="B81" t="s">
        <v>303</v>
      </c>
      <c r="C81" t="s">
        <v>318</v>
      </c>
      <c r="D81">
        <v>4</v>
      </c>
      <c r="E81" t="s">
        <v>401</v>
      </c>
    </row>
    <row r="82" spans="1:5" ht="12.75">
      <c r="A82" s="24" t="s">
        <v>532</v>
      </c>
      <c r="B82" t="s">
        <v>303</v>
      </c>
      <c r="C82" t="s">
        <v>318</v>
      </c>
      <c r="D82">
        <v>4</v>
      </c>
      <c r="E82" t="s">
        <v>402</v>
      </c>
    </row>
    <row r="83" spans="1:5" ht="12.75">
      <c r="A83" s="24" t="s">
        <v>532</v>
      </c>
      <c r="B83" t="s">
        <v>303</v>
      </c>
      <c r="C83" t="s">
        <v>318</v>
      </c>
      <c r="D83">
        <v>2</v>
      </c>
      <c r="E83" t="s">
        <v>403</v>
      </c>
    </row>
    <row r="84" spans="1:5" ht="12.75">
      <c r="A84" s="24" t="s">
        <v>532</v>
      </c>
      <c r="B84" t="s">
        <v>303</v>
      </c>
      <c r="C84" t="s">
        <v>318</v>
      </c>
      <c r="D84">
        <v>4</v>
      </c>
      <c r="E84" t="s">
        <v>383</v>
      </c>
    </row>
    <row r="85" spans="1:5" ht="12.75">
      <c r="A85" s="24" t="s">
        <v>532</v>
      </c>
      <c r="B85" t="s">
        <v>303</v>
      </c>
      <c r="C85" t="s">
        <v>318</v>
      </c>
      <c r="D85">
        <v>1</v>
      </c>
      <c r="E85" t="s">
        <v>404</v>
      </c>
    </row>
    <row r="86" spans="1:5" ht="12.75">
      <c r="A86" s="24" t="s">
        <v>532</v>
      </c>
      <c r="B86" t="s">
        <v>303</v>
      </c>
      <c r="C86" t="s">
        <v>318</v>
      </c>
      <c r="D86">
        <v>1</v>
      </c>
      <c r="E86" t="s">
        <v>405</v>
      </c>
    </row>
    <row r="87" spans="1:5" ht="12.75">
      <c r="A87" s="24" t="s">
        <v>532</v>
      </c>
      <c r="B87" t="s">
        <v>303</v>
      </c>
      <c r="C87" t="s">
        <v>318</v>
      </c>
      <c r="D87" s="23">
        <v>4</v>
      </c>
      <c r="E87" s="23" t="s">
        <v>360</v>
      </c>
    </row>
    <row r="88" spans="1:5" ht="12.75">
      <c r="A88" s="24" t="s">
        <v>532</v>
      </c>
      <c r="B88" t="s">
        <v>303</v>
      </c>
      <c r="C88" t="s">
        <v>318</v>
      </c>
      <c r="D88" s="23">
        <v>2</v>
      </c>
      <c r="E88" s="23" t="s">
        <v>389</v>
      </c>
    </row>
    <row r="89" spans="1:5" ht="12.75">
      <c r="A89" s="24" t="s">
        <v>532</v>
      </c>
      <c r="B89" t="s">
        <v>303</v>
      </c>
      <c r="C89" t="s">
        <v>318</v>
      </c>
      <c r="D89" s="23">
        <v>4</v>
      </c>
      <c r="E89" s="23" t="s">
        <v>406</v>
      </c>
    </row>
    <row r="90" spans="1:5" ht="12.75">
      <c r="A90" s="24" t="s">
        <v>532</v>
      </c>
      <c r="B90" t="s">
        <v>303</v>
      </c>
      <c r="C90" t="s">
        <v>318</v>
      </c>
      <c r="D90" s="23">
        <v>3</v>
      </c>
      <c r="E90" s="23" t="s">
        <v>407</v>
      </c>
    </row>
    <row r="91" spans="1:5" ht="12.75">
      <c r="A91" s="24" t="s">
        <v>532</v>
      </c>
      <c r="B91" t="s">
        <v>303</v>
      </c>
      <c r="C91" t="s">
        <v>318</v>
      </c>
      <c r="D91" s="23">
        <v>2</v>
      </c>
      <c r="E91" s="23" t="s">
        <v>363</v>
      </c>
    </row>
    <row r="92" spans="1:5" ht="12.75">
      <c r="A92" s="22" t="s">
        <v>532</v>
      </c>
      <c r="B92" s="22" t="s">
        <v>304</v>
      </c>
      <c r="C92" s="22" t="s">
        <v>319</v>
      </c>
      <c r="D92" s="22"/>
      <c r="E92" s="22"/>
    </row>
    <row r="93" spans="1:5" ht="12.75">
      <c r="A93" s="24" t="s">
        <v>532</v>
      </c>
      <c r="B93" t="s">
        <v>304</v>
      </c>
      <c r="C93" t="s">
        <v>319</v>
      </c>
      <c r="D93">
        <v>4</v>
      </c>
      <c r="E93" t="s">
        <v>408</v>
      </c>
    </row>
    <row r="94" spans="1:5" ht="12.75">
      <c r="A94" s="24" t="s">
        <v>532</v>
      </c>
      <c r="B94" t="s">
        <v>304</v>
      </c>
      <c r="C94" t="s">
        <v>319</v>
      </c>
      <c r="D94">
        <v>4</v>
      </c>
      <c r="E94" t="s">
        <v>409</v>
      </c>
    </row>
    <row r="95" spans="1:5" ht="12.75">
      <c r="A95" s="24" t="s">
        <v>532</v>
      </c>
      <c r="B95" t="s">
        <v>304</v>
      </c>
      <c r="C95" t="s">
        <v>319</v>
      </c>
      <c r="D95">
        <v>3</v>
      </c>
      <c r="E95" t="s">
        <v>410</v>
      </c>
    </row>
    <row r="96" spans="1:5" ht="12.75">
      <c r="A96" s="24" t="s">
        <v>532</v>
      </c>
      <c r="B96" t="s">
        <v>304</v>
      </c>
      <c r="C96" t="s">
        <v>319</v>
      </c>
      <c r="D96">
        <v>4</v>
      </c>
      <c r="E96" t="s">
        <v>411</v>
      </c>
    </row>
    <row r="97" spans="1:5" ht="12.75">
      <c r="A97" s="24" t="s">
        <v>532</v>
      </c>
      <c r="B97" t="s">
        <v>304</v>
      </c>
      <c r="C97" t="s">
        <v>319</v>
      </c>
      <c r="D97">
        <v>4</v>
      </c>
      <c r="E97" t="s">
        <v>412</v>
      </c>
    </row>
    <row r="98" spans="1:5" ht="12.75">
      <c r="A98" s="24" t="s">
        <v>532</v>
      </c>
      <c r="B98" t="s">
        <v>304</v>
      </c>
      <c r="C98" t="s">
        <v>319</v>
      </c>
      <c r="D98">
        <v>4</v>
      </c>
      <c r="E98" t="s">
        <v>413</v>
      </c>
    </row>
    <row r="99" spans="1:5" ht="12.75">
      <c r="A99" s="24" t="s">
        <v>532</v>
      </c>
      <c r="B99" t="s">
        <v>304</v>
      </c>
      <c r="C99" t="s">
        <v>319</v>
      </c>
      <c r="D99">
        <v>4</v>
      </c>
      <c r="E99" t="s">
        <v>414</v>
      </c>
    </row>
    <row r="100" spans="1:5" ht="12.75">
      <c r="A100" s="24" t="s">
        <v>532</v>
      </c>
      <c r="B100" t="s">
        <v>304</v>
      </c>
      <c r="C100" t="s">
        <v>319</v>
      </c>
      <c r="D100">
        <v>4</v>
      </c>
      <c r="E100" t="s">
        <v>415</v>
      </c>
    </row>
    <row r="101" spans="1:5" ht="12.75">
      <c r="A101" s="24" t="s">
        <v>532</v>
      </c>
      <c r="B101" t="s">
        <v>304</v>
      </c>
      <c r="C101" t="s">
        <v>319</v>
      </c>
      <c r="D101">
        <v>2</v>
      </c>
      <c r="E101" t="s">
        <v>416</v>
      </c>
    </row>
    <row r="102" spans="1:5" ht="12.75">
      <c r="A102" s="24" t="s">
        <v>532</v>
      </c>
      <c r="B102" t="s">
        <v>304</v>
      </c>
      <c r="C102" t="s">
        <v>319</v>
      </c>
      <c r="D102">
        <v>1</v>
      </c>
      <c r="E102" t="s">
        <v>417</v>
      </c>
    </row>
    <row r="103" spans="1:5" ht="12.75">
      <c r="A103" s="24" t="s">
        <v>532</v>
      </c>
      <c r="B103" t="s">
        <v>304</v>
      </c>
      <c r="C103" t="s">
        <v>319</v>
      </c>
      <c r="D103">
        <v>2</v>
      </c>
      <c r="E103" t="s">
        <v>418</v>
      </c>
    </row>
    <row r="104" spans="1:5" ht="12.75">
      <c r="A104" s="24" t="s">
        <v>532</v>
      </c>
      <c r="B104" t="s">
        <v>304</v>
      </c>
      <c r="C104" t="s">
        <v>319</v>
      </c>
      <c r="D104">
        <v>2</v>
      </c>
      <c r="E104" t="s">
        <v>419</v>
      </c>
    </row>
    <row r="105" spans="1:5" ht="12.75">
      <c r="A105" s="24" t="s">
        <v>532</v>
      </c>
      <c r="B105" t="s">
        <v>304</v>
      </c>
      <c r="C105" t="s">
        <v>319</v>
      </c>
      <c r="D105">
        <v>6</v>
      </c>
      <c r="E105" t="s">
        <v>351</v>
      </c>
    </row>
    <row r="106" spans="1:5" ht="12.75">
      <c r="A106" s="24" t="s">
        <v>532</v>
      </c>
      <c r="B106" t="s">
        <v>304</v>
      </c>
      <c r="C106" t="s">
        <v>319</v>
      </c>
      <c r="D106">
        <v>1</v>
      </c>
      <c r="E106" t="s">
        <v>420</v>
      </c>
    </row>
    <row r="107" spans="1:5" ht="12.75">
      <c r="A107" s="24" t="s">
        <v>532</v>
      </c>
      <c r="B107" t="s">
        <v>304</v>
      </c>
      <c r="C107" t="s">
        <v>319</v>
      </c>
      <c r="D107">
        <v>1</v>
      </c>
      <c r="E107" t="s">
        <v>421</v>
      </c>
    </row>
    <row r="108" spans="1:5" ht="12.75">
      <c r="A108" s="24" t="s">
        <v>532</v>
      </c>
      <c r="B108" t="s">
        <v>304</v>
      </c>
      <c r="C108" t="s">
        <v>319</v>
      </c>
      <c r="D108">
        <v>2</v>
      </c>
      <c r="E108" t="s">
        <v>377</v>
      </c>
    </row>
    <row r="109" spans="1:5" ht="12.75">
      <c r="A109" s="24" t="s">
        <v>532</v>
      </c>
      <c r="B109" t="s">
        <v>304</v>
      </c>
      <c r="C109" t="s">
        <v>319</v>
      </c>
      <c r="D109">
        <v>4</v>
      </c>
      <c r="E109" t="s">
        <v>379</v>
      </c>
    </row>
    <row r="110" spans="1:5" ht="12.75">
      <c r="A110" s="24" t="s">
        <v>532</v>
      </c>
      <c r="B110" t="s">
        <v>304</v>
      </c>
      <c r="C110" t="s">
        <v>319</v>
      </c>
      <c r="D110">
        <v>3</v>
      </c>
      <c r="E110" t="s">
        <v>422</v>
      </c>
    </row>
    <row r="111" spans="1:5" ht="12.75">
      <c r="A111" s="24" t="s">
        <v>532</v>
      </c>
      <c r="B111" t="s">
        <v>304</v>
      </c>
      <c r="C111" t="s">
        <v>319</v>
      </c>
      <c r="D111">
        <v>1</v>
      </c>
      <c r="E111" t="s">
        <v>355</v>
      </c>
    </row>
    <row r="112" spans="1:5" ht="12.75">
      <c r="A112" s="24" t="s">
        <v>532</v>
      </c>
      <c r="B112" t="s">
        <v>304</v>
      </c>
      <c r="C112" t="s">
        <v>319</v>
      </c>
      <c r="D112">
        <v>4</v>
      </c>
      <c r="E112" t="s">
        <v>383</v>
      </c>
    </row>
    <row r="113" spans="1:5" ht="12.75">
      <c r="A113" s="24" t="s">
        <v>532</v>
      </c>
      <c r="B113" t="s">
        <v>304</v>
      </c>
      <c r="C113" t="s">
        <v>319</v>
      </c>
      <c r="D113" s="23">
        <v>3</v>
      </c>
      <c r="E113" s="23" t="s">
        <v>367</v>
      </c>
    </row>
    <row r="114" spans="1:5" ht="12.75">
      <c r="A114" s="24" t="s">
        <v>532</v>
      </c>
      <c r="B114" t="s">
        <v>304</v>
      </c>
      <c r="C114" t="s">
        <v>319</v>
      </c>
      <c r="D114" s="23">
        <v>2</v>
      </c>
      <c r="E114" s="23" t="s">
        <v>386</v>
      </c>
    </row>
    <row r="115" spans="1:5" ht="12.75">
      <c r="A115" s="24" t="s">
        <v>532</v>
      </c>
      <c r="B115" t="s">
        <v>304</v>
      </c>
      <c r="C115" t="s">
        <v>319</v>
      </c>
      <c r="D115" s="23">
        <v>3</v>
      </c>
      <c r="E115" s="23" t="s">
        <v>359</v>
      </c>
    </row>
    <row r="116" spans="1:5" ht="12.75">
      <c r="A116" s="24" t="s">
        <v>532</v>
      </c>
      <c r="B116" t="s">
        <v>304</v>
      </c>
      <c r="C116" t="s">
        <v>319</v>
      </c>
      <c r="D116" s="23">
        <v>1</v>
      </c>
      <c r="E116" s="23" t="s">
        <v>423</v>
      </c>
    </row>
    <row r="117" spans="1:5" ht="12.75">
      <c r="A117" s="24" t="s">
        <v>532</v>
      </c>
      <c r="B117" t="s">
        <v>304</v>
      </c>
      <c r="C117" t="s">
        <v>319</v>
      </c>
      <c r="D117" s="23">
        <v>1</v>
      </c>
      <c r="E117" s="23" t="s">
        <v>424</v>
      </c>
    </row>
    <row r="118" spans="1:5" ht="12.75">
      <c r="A118" s="24" t="s">
        <v>532</v>
      </c>
      <c r="B118" t="s">
        <v>304</v>
      </c>
      <c r="C118" t="s">
        <v>319</v>
      </c>
      <c r="D118" s="23">
        <v>1</v>
      </c>
      <c r="E118" s="23" t="s">
        <v>425</v>
      </c>
    </row>
    <row r="119" spans="1:5" ht="12.75">
      <c r="A119" s="24" t="s">
        <v>532</v>
      </c>
      <c r="B119" t="s">
        <v>304</v>
      </c>
      <c r="C119" t="s">
        <v>319</v>
      </c>
      <c r="D119" s="23">
        <v>1</v>
      </c>
      <c r="E119" s="23" t="s">
        <v>426</v>
      </c>
    </row>
    <row r="120" spans="1:5" ht="12.75">
      <c r="A120" s="24" t="s">
        <v>532</v>
      </c>
      <c r="B120" t="s">
        <v>304</v>
      </c>
      <c r="C120" t="s">
        <v>319</v>
      </c>
      <c r="D120" s="23">
        <v>1</v>
      </c>
      <c r="E120" s="23" t="s">
        <v>427</v>
      </c>
    </row>
    <row r="121" spans="1:5" ht="12.75">
      <c r="A121" s="24" t="s">
        <v>532</v>
      </c>
      <c r="B121" t="s">
        <v>304</v>
      </c>
      <c r="C121" t="s">
        <v>319</v>
      </c>
      <c r="D121" s="23">
        <v>2</v>
      </c>
      <c r="E121" s="23" t="s">
        <v>428</v>
      </c>
    </row>
    <row r="122" spans="1:5" ht="12.75">
      <c r="A122" s="22" t="s">
        <v>532</v>
      </c>
      <c r="B122" s="22" t="s">
        <v>305</v>
      </c>
      <c r="C122" s="22" t="s">
        <v>320</v>
      </c>
      <c r="D122" s="22"/>
      <c r="E122" s="22"/>
    </row>
    <row r="123" spans="1:5" ht="12.75">
      <c r="A123" s="24" t="s">
        <v>532</v>
      </c>
      <c r="B123" t="s">
        <v>305</v>
      </c>
      <c r="C123" t="s">
        <v>320</v>
      </c>
      <c r="D123">
        <v>4</v>
      </c>
      <c r="E123" t="s">
        <v>429</v>
      </c>
    </row>
    <row r="124" spans="1:5" ht="12.75">
      <c r="A124" s="24" t="s">
        <v>532</v>
      </c>
      <c r="B124" t="s">
        <v>305</v>
      </c>
      <c r="C124" t="s">
        <v>320</v>
      </c>
      <c r="D124">
        <v>2</v>
      </c>
      <c r="E124" t="s">
        <v>430</v>
      </c>
    </row>
    <row r="125" spans="1:5" ht="12.75">
      <c r="A125" s="24" t="s">
        <v>532</v>
      </c>
      <c r="B125" t="s">
        <v>305</v>
      </c>
      <c r="C125" t="s">
        <v>320</v>
      </c>
      <c r="D125">
        <v>4</v>
      </c>
      <c r="E125" t="s">
        <v>344</v>
      </c>
    </row>
    <row r="126" spans="1:5" ht="12.75">
      <c r="A126" s="24" t="s">
        <v>532</v>
      </c>
      <c r="B126" t="s">
        <v>305</v>
      </c>
      <c r="C126" t="s">
        <v>320</v>
      </c>
      <c r="D126">
        <v>3</v>
      </c>
      <c r="E126" t="s">
        <v>398</v>
      </c>
    </row>
    <row r="127" spans="1:5" ht="12.75">
      <c r="A127" s="24" t="s">
        <v>532</v>
      </c>
      <c r="B127" t="s">
        <v>305</v>
      </c>
      <c r="C127" t="s">
        <v>320</v>
      </c>
      <c r="D127">
        <v>4</v>
      </c>
      <c r="E127" t="s">
        <v>346</v>
      </c>
    </row>
    <row r="128" spans="1:5" ht="12.75">
      <c r="A128" s="24" t="s">
        <v>532</v>
      </c>
      <c r="B128" t="s">
        <v>305</v>
      </c>
      <c r="C128" t="s">
        <v>320</v>
      </c>
      <c r="D128">
        <v>3</v>
      </c>
      <c r="E128" t="s">
        <v>431</v>
      </c>
    </row>
    <row r="129" spans="1:5" ht="12.75">
      <c r="A129" s="24" t="s">
        <v>532</v>
      </c>
      <c r="B129" t="s">
        <v>305</v>
      </c>
      <c r="C129" t="s">
        <v>320</v>
      </c>
      <c r="D129">
        <v>4</v>
      </c>
      <c r="E129" t="s">
        <v>399</v>
      </c>
    </row>
    <row r="130" spans="1:5" ht="12.75">
      <c r="A130" s="24" t="s">
        <v>532</v>
      </c>
      <c r="B130" t="s">
        <v>305</v>
      </c>
      <c r="C130" t="s">
        <v>320</v>
      </c>
      <c r="D130">
        <v>3</v>
      </c>
      <c r="E130" t="s">
        <v>432</v>
      </c>
    </row>
    <row r="131" spans="1:5" ht="12.75">
      <c r="A131" s="24" t="s">
        <v>532</v>
      </c>
      <c r="B131" t="s">
        <v>305</v>
      </c>
      <c r="C131" t="s">
        <v>320</v>
      </c>
      <c r="D131">
        <v>2</v>
      </c>
      <c r="E131" t="s">
        <v>400</v>
      </c>
    </row>
    <row r="132" spans="1:5" ht="12.75">
      <c r="A132" s="24" t="s">
        <v>532</v>
      </c>
      <c r="B132" t="s">
        <v>305</v>
      </c>
      <c r="C132" t="s">
        <v>320</v>
      </c>
      <c r="D132">
        <v>2</v>
      </c>
      <c r="E132" t="s">
        <v>433</v>
      </c>
    </row>
    <row r="133" spans="1:5" ht="12.75">
      <c r="A133" s="24" t="s">
        <v>532</v>
      </c>
      <c r="B133" t="s">
        <v>305</v>
      </c>
      <c r="C133" t="s">
        <v>320</v>
      </c>
      <c r="D133">
        <v>3</v>
      </c>
      <c r="E133" t="s">
        <v>366</v>
      </c>
    </row>
    <row r="134" spans="1:5" ht="12.75">
      <c r="A134" s="24" t="s">
        <v>532</v>
      </c>
      <c r="B134" t="s">
        <v>305</v>
      </c>
      <c r="C134" t="s">
        <v>320</v>
      </c>
      <c r="D134">
        <v>2</v>
      </c>
      <c r="E134" t="s">
        <v>434</v>
      </c>
    </row>
    <row r="135" spans="1:5" ht="12.75">
      <c r="A135" s="24" t="s">
        <v>532</v>
      </c>
      <c r="B135" t="s">
        <v>305</v>
      </c>
      <c r="C135" t="s">
        <v>320</v>
      </c>
      <c r="D135">
        <v>4</v>
      </c>
      <c r="E135" t="s">
        <v>435</v>
      </c>
    </row>
    <row r="136" spans="1:5" ht="12.75">
      <c r="A136" s="24" t="s">
        <v>532</v>
      </c>
      <c r="B136" t="s">
        <v>305</v>
      </c>
      <c r="C136" t="s">
        <v>320</v>
      </c>
      <c r="D136">
        <v>1</v>
      </c>
      <c r="E136" t="s">
        <v>350</v>
      </c>
    </row>
    <row r="137" spans="1:5" ht="12.75">
      <c r="A137" s="24" t="s">
        <v>532</v>
      </c>
      <c r="B137" t="s">
        <v>305</v>
      </c>
      <c r="C137" t="s">
        <v>320</v>
      </c>
      <c r="D137">
        <v>1</v>
      </c>
      <c r="E137" t="s">
        <v>420</v>
      </c>
    </row>
    <row r="138" spans="1:5" ht="12.75">
      <c r="A138" s="24" t="s">
        <v>532</v>
      </c>
      <c r="B138" t="s">
        <v>305</v>
      </c>
      <c r="C138" t="s">
        <v>320</v>
      </c>
      <c r="D138">
        <v>1</v>
      </c>
      <c r="E138" t="s">
        <v>377</v>
      </c>
    </row>
    <row r="139" spans="1:5" ht="12.75">
      <c r="A139" s="24" t="s">
        <v>532</v>
      </c>
      <c r="B139" t="s">
        <v>305</v>
      </c>
      <c r="C139" t="s">
        <v>320</v>
      </c>
      <c r="D139">
        <v>3</v>
      </c>
      <c r="E139" t="s">
        <v>436</v>
      </c>
    </row>
    <row r="140" spans="1:5" ht="12.75">
      <c r="A140" s="24" t="s">
        <v>532</v>
      </c>
      <c r="B140" t="s">
        <v>305</v>
      </c>
      <c r="C140" t="s">
        <v>320</v>
      </c>
      <c r="D140">
        <v>1</v>
      </c>
      <c r="E140" t="s">
        <v>437</v>
      </c>
    </row>
    <row r="141" spans="1:5" ht="12.75">
      <c r="A141" s="24" t="s">
        <v>532</v>
      </c>
      <c r="B141" t="s">
        <v>305</v>
      </c>
      <c r="C141" t="s">
        <v>320</v>
      </c>
      <c r="D141">
        <v>4</v>
      </c>
      <c r="E141" t="s">
        <v>355</v>
      </c>
    </row>
    <row r="142" spans="1:5" ht="12.75">
      <c r="A142" s="24" t="s">
        <v>532</v>
      </c>
      <c r="B142" t="s">
        <v>305</v>
      </c>
      <c r="C142" t="s">
        <v>320</v>
      </c>
      <c r="D142">
        <v>3</v>
      </c>
      <c r="E142" t="s">
        <v>438</v>
      </c>
    </row>
    <row r="143" spans="1:5" ht="12.75">
      <c r="A143" s="24" t="s">
        <v>532</v>
      </c>
      <c r="B143" t="s">
        <v>305</v>
      </c>
      <c r="C143" t="s">
        <v>320</v>
      </c>
      <c r="D143">
        <v>2</v>
      </c>
      <c r="E143" t="s">
        <v>357</v>
      </c>
    </row>
    <row r="144" spans="1:5" ht="12.75">
      <c r="A144" s="24" t="s">
        <v>532</v>
      </c>
      <c r="B144" t="s">
        <v>305</v>
      </c>
      <c r="C144" t="s">
        <v>320</v>
      </c>
      <c r="D144">
        <v>4</v>
      </c>
      <c r="E144" t="s">
        <v>383</v>
      </c>
    </row>
    <row r="145" spans="1:5" ht="12.75">
      <c r="A145" s="24" t="s">
        <v>532</v>
      </c>
      <c r="B145" t="s">
        <v>305</v>
      </c>
      <c r="C145" t="s">
        <v>320</v>
      </c>
      <c r="D145" s="23">
        <v>2</v>
      </c>
      <c r="E145" s="23" t="s">
        <v>439</v>
      </c>
    </row>
    <row r="146" spans="1:5" ht="12.75">
      <c r="A146" s="24" t="s">
        <v>532</v>
      </c>
      <c r="B146" t="s">
        <v>305</v>
      </c>
      <c r="C146" t="s">
        <v>320</v>
      </c>
      <c r="D146" s="23">
        <v>3</v>
      </c>
      <c r="E146" s="23" t="s">
        <v>440</v>
      </c>
    </row>
    <row r="147" spans="1:5" ht="12.75">
      <c r="A147" s="24" t="s">
        <v>532</v>
      </c>
      <c r="B147" t="s">
        <v>305</v>
      </c>
      <c r="C147" t="s">
        <v>320</v>
      </c>
      <c r="D147" s="23">
        <v>4</v>
      </c>
      <c r="E147" s="23" t="s">
        <v>406</v>
      </c>
    </row>
    <row r="148" spans="1:5" ht="12.75">
      <c r="A148" s="24" t="s">
        <v>532</v>
      </c>
      <c r="B148" t="s">
        <v>305</v>
      </c>
      <c r="C148" t="s">
        <v>320</v>
      </c>
      <c r="D148" s="23">
        <v>3</v>
      </c>
      <c r="E148" s="23" t="s">
        <v>441</v>
      </c>
    </row>
    <row r="149" spans="1:5" ht="12.75">
      <c r="A149" s="24" t="s">
        <v>532</v>
      </c>
      <c r="B149" t="s">
        <v>305</v>
      </c>
      <c r="C149" t="s">
        <v>320</v>
      </c>
      <c r="D149" s="23">
        <v>3</v>
      </c>
      <c r="E149" s="23" t="s">
        <v>428</v>
      </c>
    </row>
    <row r="150" spans="1:5" ht="12.75">
      <c r="A150" s="22" t="s">
        <v>532</v>
      </c>
      <c r="B150" s="22" t="s">
        <v>306</v>
      </c>
      <c r="C150" s="22" t="s">
        <v>321</v>
      </c>
      <c r="D150" s="22"/>
      <c r="E150" s="22"/>
    </row>
    <row r="151" spans="1:5" ht="12.75">
      <c r="A151" s="24" t="s">
        <v>532</v>
      </c>
      <c r="B151" t="s">
        <v>306</v>
      </c>
      <c r="C151" t="s">
        <v>321</v>
      </c>
      <c r="D151">
        <v>3</v>
      </c>
      <c r="E151" t="s">
        <v>442</v>
      </c>
    </row>
    <row r="152" spans="1:5" ht="12.75">
      <c r="A152" s="24" t="s">
        <v>532</v>
      </c>
      <c r="B152" t="s">
        <v>306</v>
      </c>
      <c r="C152" t="s">
        <v>321</v>
      </c>
      <c r="D152">
        <v>4</v>
      </c>
      <c r="E152" t="s">
        <v>443</v>
      </c>
    </row>
    <row r="153" spans="1:5" ht="12.75">
      <c r="A153" s="24" t="s">
        <v>532</v>
      </c>
      <c r="B153" t="s">
        <v>306</v>
      </c>
      <c r="C153" t="s">
        <v>321</v>
      </c>
      <c r="D153">
        <v>2</v>
      </c>
      <c r="E153" t="s">
        <v>444</v>
      </c>
    </row>
    <row r="154" spans="1:5" ht="12.75">
      <c r="A154" s="24" t="s">
        <v>532</v>
      </c>
      <c r="B154" t="s">
        <v>306</v>
      </c>
      <c r="C154" t="s">
        <v>321</v>
      </c>
      <c r="D154">
        <v>4</v>
      </c>
      <c r="E154" t="s">
        <v>445</v>
      </c>
    </row>
    <row r="155" spans="1:5" ht="12.75">
      <c r="A155" s="24" t="s">
        <v>532</v>
      </c>
      <c r="B155" t="s">
        <v>306</v>
      </c>
      <c r="C155" t="s">
        <v>321</v>
      </c>
      <c r="D155">
        <v>4</v>
      </c>
      <c r="E155" t="s">
        <v>371</v>
      </c>
    </row>
    <row r="156" spans="1:5" ht="12.75">
      <c r="A156" s="24" t="s">
        <v>532</v>
      </c>
      <c r="B156" t="s">
        <v>306</v>
      </c>
      <c r="C156" t="s">
        <v>321</v>
      </c>
      <c r="D156">
        <v>4</v>
      </c>
      <c r="E156" t="s">
        <v>446</v>
      </c>
    </row>
    <row r="157" spans="1:5" ht="12.75">
      <c r="A157" s="24" t="s">
        <v>532</v>
      </c>
      <c r="B157" t="s">
        <v>306</v>
      </c>
      <c r="C157" t="s">
        <v>321</v>
      </c>
      <c r="D157">
        <v>2</v>
      </c>
      <c r="E157" t="s">
        <v>447</v>
      </c>
    </row>
    <row r="158" spans="1:5" ht="12.75">
      <c r="A158" s="24" t="s">
        <v>532</v>
      </c>
      <c r="B158" t="s">
        <v>306</v>
      </c>
      <c r="C158" t="s">
        <v>321</v>
      </c>
      <c r="D158">
        <v>2</v>
      </c>
      <c r="E158" t="s">
        <v>448</v>
      </c>
    </row>
    <row r="159" spans="1:5" ht="12.75">
      <c r="A159" s="24" t="s">
        <v>532</v>
      </c>
      <c r="B159" t="s">
        <v>306</v>
      </c>
      <c r="C159" t="s">
        <v>321</v>
      </c>
      <c r="D159">
        <v>4</v>
      </c>
      <c r="E159" t="s">
        <v>449</v>
      </c>
    </row>
    <row r="160" spans="1:5" ht="12.75">
      <c r="A160" s="24" t="s">
        <v>532</v>
      </c>
      <c r="B160" t="s">
        <v>306</v>
      </c>
      <c r="C160" t="s">
        <v>321</v>
      </c>
      <c r="D160">
        <v>4</v>
      </c>
      <c r="E160" t="s">
        <v>450</v>
      </c>
    </row>
    <row r="161" spans="1:5" ht="12.75">
      <c r="A161" s="24" t="s">
        <v>532</v>
      </c>
      <c r="B161" t="s">
        <v>306</v>
      </c>
      <c r="C161" t="s">
        <v>321</v>
      </c>
      <c r="D161">
        <v>3</v>
      </c>
      <c r="E161" t="s">
        <v>451</v>
      </c>
    </row>
    <row r="162" spans="1:5" ht="12.75">
      <c r="A162" s="24" t="s">
        <v>532</v>
      </c>
      <c r="B162" t="s">
        <v>306</v>
      </c>
      <c r="C162" t="s">
        <v>321</v>
      </c>
      <c r="D162">
        <v>1</v>
      </c>
      <c r="E162" t="s">
        <v>376</v>
      </c>
    </row>
    <row r="163" spans="1:5" ht="12.75">
      <c r="A163" s="24" t="s">
        <v>532</v>
      </c>
      <c r="B163" t="s">
        <v>306</v>
      </c>
      <c r="C163" t="s">
        <v>321</v>
      </c>
      <c r="D163">
        <v>1</v>
      </c>
      <c r="E163" t="s">
        <v>351</v>
      </c>
    </row>
    <row r="164" spans="1:5" ht="12.75">
      <c r="A164" s="24" t="s">
        <v>532</v>
      </c>
      <c r="B164" t="s">
        <v>306</v>
      </c>
      <c r="C164" t="s">
        <v>321</v>
      </c>
      <c r="D164">
        <v>1</v>
      </c>
      <c r="E164" t="s">
        <v>452</v>
      </c>
    </row>
    <row r="165" spans="1:5" ht="12.75">
      <c r="A165" s="24" t="s">
        <v>532</v>
      </c>
      <c r="B165" t="s">
        <v>306</v>
      </c>
      <c r="C165" t="s">
        <v>321</v>
      </c>
      <c r="D165">
        <v>1</v>
      </c>
      <c r="E165" t="s">
        <v>421</v>
      </c>
    </row>
    <row r="166" spans="1:5" ht="12.75">
      <c r="A166" s="24" t="s">
        <v>532</v>
      </c>
      <c r="B166" t="s">
        <v>306</v>
      </c>
      <c r="C166" t="s">
        <v>321</v>
      </c>
      <c r="D166">
        <v>2</v>
      </c>
      <c r="E166" t="s">
        <v>453</v>
      </c>
    </row>
    <row r="167" spans="1:5" ht="12.75">
      <c r="A167" s="24" t="s">
        <v>532</v>
      </c>
      <c r="B167" t="s">
        <v>306</v>
      </c>
      <c r="C167" t="s">
        <v>321</v>
      </c>
      <c r="D167">
        <v>3</v>
      </c>
      <c r="E167" t="s">
        <v>354</v>
      </c>
    </row>
    <row r="168" spans="1:5" ht="12.75">
      <c r="A168" s="24" t="s">
        <v>532</v>
      </c>
      <c r="B168" t="s">
        <v>306</v>
      </c>
      <c r="C168" t="s">
        <v>321</v>
      </c>
      <c r="D168">
        <v>1</v>
      </c>
      <c r="E168" t="s">
        <v>454</v>
      </c>
    </row>
    <row r="169" spans="1:5" ht="12.75">
      <c r="A169" s="24" t="s">
        <v>532</v>
      </c>
      <c r="B169" t="s">
        <v>306</v>
      </c>
      <c r="C169" t="s">
        <v>321</v>
      </c>
      <c r="D169">
        <v>2</v>
      </c>
      <c r="E169" t="s">
        <v>381</v>
      </c>
    </row>
    <row r="170" spans="1:5" ht="12.75">
      <c r="A170" s="24" t="s">
        <v>532</v>
      </c>
      <c r="B170" t="s">
        <v>306</v>
      </c>
      <c r="C170" t="s">
        <v>321</v>
      </c>
      <c r="D170">
        <v>4</v>
      </c>
      <c r="E170" t="s">
        <v>383</v>
      </c>
    </row>
    <row r="171" spans="1:5" ht="12.75">
      <c r="A171" s="24" t="s">
        <v>532</v>
      </c>
      <c r="B171" t="s">
        <v>306</v>
      </c>
      <c r="C171" t="s">
        <v>321</v>
      </c>
      <c r="D171">
        <v>4</v>
      </c>
      <c r="E171" t="s">
        <v>404</v>
      </c>
    </row>
    <row r="172" spans="1:5" ht="12.75">
      <c r="A172" s="24" t="s">
        <v>532</v>
      </c>
      <c r="B172" t="s">
        <v>306</v>
      </c>
      <c r="C172" t="s">
        <v>321</v>
      </c>
      <c r="D172">
        <v>4</v>
      </c>
      <c r="E172" t="s">
        <v>384</v>
      </c>
    </row>
    <row r="173" spans="1:5" ht="12.75">
      <c r="A173" s="24" t="s">
        <v>532</v>
      </c>
      <c r="B173" t="s">
        <v>306</v>
      </c>
      <c r="C173" t="s">
        <v>321</v>
      </c>
      <c r="D173" s="23">
        <v>1</v>
      </c>
      <c r="E173" s="23" t="s">
        <v>359</v>
      </c>
    </row>
    <row r="174" spans="1:5" ht="12.75">
      <c r="A174" s="24" t="s">
        <v>532</v>
      </c>
      <c r="B174" t="s">
        <v>306</v>
      </c>
      <c r="C174" t="s">
        <v>321</v>
      </c>
      <c r="D174" s="23">
        <v>3</v>
      </c>
      <c r="E174" s="23" t="s">
        <v>455</v>
      </c>
    </row>
    <row r="175" spans="1:5" ht="12.75">
      <c r="A175" s="24" t="s">
        <v>532</v>
      </c>
      <c r="B175" t="s">
        <v>306</v>
      </c>
      <c r="C175" t="s">
        <v>321</v>
      </c>
      <c r="D175" s="23">
        <v>2</v>
      </c>
      <c r="E175" s="23" t="s">
        <v>456</v>
      </c>
    </row>
    <row r="176" spans="1:5" ht="12.75">
      <c r="A176" s="24" t="s">
        <v>532</v>
      </c>
      <c r="B176" t="s">
        <v>306</v>
      </c>
      <c r="C176" t="s">
        <v>321</v>
      </c>
      <c r="D176" s="23">
        <v>2</v>
      </c>
      <c r="E176" s="23" t="s">
        <v>389</v>
      </c>
    </row>
    <row r="177" spans="1:5" ht="12.75">
      <c r="A177" s="24" t="s">
        <v>532</v>
      </c>
      <c r="B177" t="s">
        <v>306</v>
      </c>
      <c r="C177" t="s">
        <v>321</v>
      </c>
      <c r="D177" s="23">
        <v>3</v>
      </c>
      <c r="E177" s="23" t="s">
        <v>457</v>
      </c>
    </row>
    <row r="178" spans="1:5" ht="12.75">
      <c r="A178" s="24" t="s">
        <v>532</v>
      </c>
      <c r="B178" t="s">
        <v>306</v>
      </c>
      <c r="C178" t="s">
        <v>321</v>
      </c>
      <c r="D178" s="23">
        <v>3</v>
      </c>
      <c r="E178" s="23" t="s">
        <v>458</v>
      </c>
    </row>
    <row r="179" spans="1:5" ht="12.75">
      <c r="A179" s="24" t="s">
        <v>532</v>
      </c>
      <c r="B179" t="s">
        <v>306</v>
      </c>
      <c r="C179" t="s">
        <v>321</v>
      </c>
      <c r="D179" s="23">
        <v>1</v>
      </c>
      <c r="E179" s="23" t="s">
        <v>459</v>
      </c>
    </row>
    <row r="180" spans="1:5" ht="12.75">
      <c r="A180" s="22" t="s">
        <v>532</v>
      </c>
      <c r="B180" s="22" t="s">
        <v>307</v>
      </c>
      <c r="C180" s="22" t="s">
        <v>322</v>
      </c>
      <c r="D180" s="22"/>
      <c r="E180" s="22"/>
    </row>
    <row r="181" spans="1:5" ht="12.75">
      <c r="A181" s="24" t="s">
        <v>532</v>
      </c>
      <c r="B181" t="s">
        <v>307</v>
      </c>
      <c r="C181" t="s">
        <v>322</v>
      </c>
      <c r="D181">
        <v>1</v>
      </c>
      <c r="E181" t="s">
        <v>334</v>
      </c>
    </row>
    <row r="182" spans="1:5" ht="12.75">
      <c r="A182" s="24" t="s">
        <v>532</v>
      </c>
      <c r="B182" t="s">
        <v>307</v>
      </c>
      <c r="C182" t="s">
        <v>322</v>
      </c>
      <c r="D182">
        <v>1</v>
      </c>
      <c r="E182" t="s">
        <v>460</v>
      </c>
    </row>
    <row r="183" spans="1:5" ht="12.75">
      <c r="A183" s="24" t="s">
        <v>532</v>
      </c>
      <c r="B183" t="s">
        <v>307</v>
      </c>
      <c r="C183" t="s">
        <v>322</v>
      </c>
      <c r="D183">
        <v>4</v>
      </c>
      <c r="E183" t="s">
        <v>368</v>
      </c>
    </row>
    <row r="184" spans="1:5" ht="12.75">
      <c r="A184" s="24" t="s">
        <v>532</v>
      </c>
      <c r="B184" t="s">
        <v>307</v>
      </c>
      <c r="C184" t="s">
        <v>322</v>
      </c>
      <c r="D184">
        <v>1</v>
      </c>
      <c r="E184" t="s">
        <v>387</v>
      </c>
    </row>
    <row r="185" spans="1:5" ht="12.75">
      <c r="A185" s="24" t="s">
        <v>532</v>
      </c>
      <c r="B185" t="s">
        <v>307</v>
      </c>
      <c r="C185" t="s">
        <v>322</v>
      </c>
      <c r="D185">
        <v>4</v>
      </c>
      <c r="E185" t="s">
        <v>461</v>
      </c>
    </row>
    <row r="186" spans="1:5" ht="12.75">
      <c r="A186" s="24" t="s">
        <v>532</v>
      </c>
      <c r="B186" t="s">
        <v>307</v>
      </c>
      <c r="C186" t="s">
        <v>322</v>
      </c>
      <c r="D186">
        <v>3</v>
      </c>
      <c r="E186" t="s">
        <v>462</v>
      </c>
    </row>
    <row r="187" spans="1:5" ht="12.75">
      <c r="A187" s="24" t="s">
        <v>532</v>
      </c>
      <c r="B187" t="s">
        <v>307</v>
      </c>
      <c r="C187" t="s">
        <v>322</v>
      </c>
      <c r="D187">
        <v>4</v>
      </c>
      <c r="E187" t="s">
        <v>463</v>
      </c>
    </row>
    <row r="188" spans="1:5" ht="12.75">
      <c r="A188" s="24" t="s">
        <v>532</v>
      </c>
      <c r="B188" t="s">
        <v>307</v>
      </c>
      <c r="C188" t="s">
        <v>322</v>
      </c>
      <c r="D188">
        <v>2</v>
      </c>
      <c r="E188" t="s">
        <v>464</v>
      </c>
    </row>
    <row r="189" spans="1:5" ht="12.75">
      <c r="A189" s="24" t="s">
        <v>532</v>
      </c>
      <c r="B189" t="s">
        <v>307</v>
      </c>
      <c r="C189" t="s">
        <v>322</v>
      </c>
      <c r="D189">
        <v>4</v>
      </c>
      <c r="E189" t="s">
        <v>374</v>
      </c>
    </row>
    <row r="190" spans="1:5" ht="12.75">
      <c r="A190" s="24" t="s">
        <v>532</v>
      </c>
      <c r="B190" t="s">
        <v>307</v>
      </c>
      <c r="C190" t="s">
        <v>322</v>
      </c>
      <c r="D190">
        <v>1</v>
      </c>
      <c r="E190" t="s">
        <v>376</v>
      </c>
    </row>
    <row r="191" spans="1:5" ht="12.75">
      <c r="A191" s="24" t="s">
        <v>532</v>
      </c>
      <c r="B191" t="s">
        <v>307</v>
      </c>
      <c r="C191" t="s">
        <v>322</v>
      </c>
      <c r="D191">
        <v>1</v>
      </c>
      <c r="E191" t="s">
        <v>465</v>
      </c>
    </row>
    <row r="192" spans="1:5" ht="12.75">
      <c r="A192" s="24" t="s">
        <v>532</v>
      </c>
      <c r="B192" t="s">
        <v>307</v>
      </c>
      <c r="C192" t="s">
        <v>322</v>
      </c>
      <c r="D192">
        <v>1</v>
      </c>
      <c r="E192" t="s">
        <v>466</v>
      </c>
    </row>
    <row r="193" spans="1:5" ht="12.75">
      <c r="A193" s="24" t="s">
        <v>532</v>
      </c>
      <c r="B193" t="s">
        <v>307</v>
      </c>
      <c r="C193" t="s">
        <v>322</v>
      </c>
      <c r="D193">
        <v>1</v>
      </c>
      <c r="E193" t="s">
        <v>467</v>
      </c>
    </row>
    <row r="194" spans="1:5" ht="12.75">
      <c r="A194" s="24" t="s">
        <v>532</v>
      </c>
      <c r="B194" t="s">
        <v>307</v>
      </c>
      <c r="C194" t="s">
        <v>322</v>
      </c>
      <c r="D194">
        <v>1</v>
      </c>
      <c r="E194" t="s">
        <v>468</v>
      </c>
    </row>
    <row r="195" spans="1:5" ht="12.75">
      <c r="A195" s="24" t="s">
        <v>532</v>
      </c>
      <c r="B195" t="s">
        <v>307</v>
      </c>
      <c r="C195" t="s">
        <v>322</v>
      </c>
      <c r="D195">
        <v>4</v>
      </c>
      <c r="E195" t="s">
        <v>469</v>
      </c>
    </row>
    <row r="196" spans="1:5" ht="12.75">
      <c r="A196" s="24" t="s">
        <v>532</v>
      </c>
      <c r="B196" t="s">
        <v>307</v>
      </c>
      <c r="C196" t="s">
        <v>322</v>
      </c>
      <c r="D196">
        <v>1</v>
      </c>
      <c r="E196" t="s">
        <v>401</v>
      </c>
    </row>
    <row r="197" spans="1:5" ht="12.75">
      <c r="A197" s="24" t="s">
        <v>532</v>
      </c>
      <c r="B197" t="s">
        <v>307</v>
      </c>
      <c r="C197" t="s">
        <v>322</v>
      </c>
      <c r="D197">
        <v>1</v>
      </c>
      <c r="E197" t="s">
        <v>470</v>
      </c>
    </row>
    <row r="198" spans="1:5" ht="12.75">
      <c r="A198" s="24" t="s">
        <v>532</v>
      </c>
      <c r="B198" t="s">
        <v>307</v>
      </c>
      <c r="C198" t="s">
        <v>322</v>
      </c>
      <c r="D198">
        <v>4</v>
      </c>
      <c r="E198" t="s">
        <v>422</v>
      </c>
    </row>
    <row r="199" spans="1:5" ht="12.75">
      <c r="A199" s="24" t="s">
        <v>532</v>
      </c>
      <c r="B199" t="s">
        <v>307</v>
      </c>
      <c r="C199" t="s">
        <v>322</v>
      </c>
      <c r="D199">
        <v>1</v>
      </c>
      <c r="E199" t="s">
        <v>454</v>
      </c>
    </row>
    <row r="200" spans="1:5" ht="12.75">
      <c r="A200" s="24" t="s">
        <v>532</v>
      </c>
      <c r="B200" t="s">
        <v>307</v>
      </c>
      <c r="C200" t="s">
        <v>322</v>
      </c>
      <c r="D200">
        <v>1</v>
      </c>
      <c r="E200" t="s">
        <v>381</v>
      </c>
    </row>
    <row r="201" spans="1:5" ht="12.75">
      <c r="A201" s="24" t="s">
        <v>532</v>
      </c>
      <c r="B201" t="s">
        <v>307</v>
      </c>
      <c r="C201" t="s">
        <v>322</v>
      </c>
      <c r="D201">
        <v>3</v>
      </c>
      <c r="E201" t="s">
        <v>471</v>
      </c>
    </row>
    <row r="202" spans="1:5" ht="12.75">
      <c r="A202" s="24" t="s">
        <v>532</v>
      </c>
      <c r="B202" t="s">
        <v>307</v>
      </c>
      <c r="C202" t="s">
        <v>322</v>
      </c>
      <c r="D202">
        <v>2</v>
      </c>
      <c r="E202" t="s">
        <v>382</v>
      </c>
    </row>
    <row r="203" spans="1:5" ht="12.75">
      <c r="A203" s="24" t="s">
        <v>532</v>
      </c>
      <c r="B203" t="s">
        <v>307</v>
      </c>
      <c r="C203" t="s">
        <v>322</v>
      </c>
      <c r="D203">
        <v>3</v>
      </c>
      <c r="E203" t="s">
        <v>402</v>
      </c>
    </row>
    <row r="204" spans="1:5" ht="12.75">
      <c r="A204" s="24" t="s">
        <v>532</v>
      </c>
      <c r="B204" t="s">
        <v>307</v>
      </c>
      <c r="C204" t="s">
        <v>322</v>
      </c>
      <c r="D204">
        <v>1</v>
      </c>
      <c r="E204" t="s">
        <v>472</v>
      </c>
    </row>
    <row r="205" spans="1:5" ht="12.75">
      <c r="A205" s="24" t="s">
        <v>532</v>
      </c>
      <c r="B205" t="s">
        <v>307</v>
      </c>
      <c r="C205" t="s">
        <v>322</v>
      </c>
      <c r="D205">
        <v>1</v>
      </c>
      <c r="E205" t="s">
        <v>403</v>
      </c>
    </row>
    <row r="206" spans="1:5" ht="12.75">
      <c r="A206" s="24" t="s">
        <v>532</v>
      </c>
      <c r="B206" t="s">
        <v>307</v>
      </c>
      <c r="C206" t="s">
        <v>322</v>
      </c>
      <c r="D206">
        <v>4</v>
      </c>
      <c r="E206" t="s">
        <v>383</v>
      </c>
    </row>
    <row r="207" spans="1:5" ht="12.75">
      <c r="A207" s="24" t="s">
        <v>532</v>
      </c>
      <c r="B207" t="s">
        <v>307</v>
      </c>
      <c r="C207" t="s">
        <v>322</v>
      </c>
      <c r="D207">
        <v>1</v>
      </c>
      <c r="E207" t="s">
        <v>404</v>
      </c>
    </row>
    <row r="208" spans="1:5" ht="12.75">
      <c r="A208" s="24" t="s">
        <v>532</v>
      </c>
      <c r="B208" t="s">
        <v>307</v>
      </c>
      <c r="C208" t="s">
        <v>322</v>
      </c>
      <c r="D208">
        <v>1</v>
      </c>
      <c r="E208" t="s">
        <v>384</v>
      </c>
    </row>
    <row r="209" spans="1:5" ht="12.75">
      <c r="A209" s="24" t="s">
        <v>532</v>
      </c>
      <c r="B209" t="s">
        <v>307</v>
      </c>
      <c r="C209" t="s">
        <v>322</v>
      </c>
      <c r="D209">
        <v>1</v>
      </c>
      <c r="E209" t="s">
        <v>473</v>
      </c>
    </row>
    <row r="210" spans="1:5" ht="12.75">
      <c r="A210" s="24" t="s">
        <v>532</v>
      </c>
      <c r="B210" t="s">
        <v>307</v>
      </c>
      <c r="C210" t="s">
        <v>322</v>
      </c>
      <c r="D210">
        <v>1</v>
      </c>
      <c r="E210" t="s">
        <v>474</v>
      </c>
    </row>
    <row r="211" spans="1:5" ht="12.75">
      <c r="A211" s="24" t="s">
        <v>532</v>
      </c>
      <c r="B211" t="s">
        <v>307</v>
      </c>
      <c r="C211" t="s">
        <v>322</v>
      </c>
      <c r="D211">
        <v>1</v>
      </c>
      <c r="E211" t="s">
        <v>475</v>
      </c>
    </row>
    <row r="212" spans="1:5" ht="12.75">
      <c r="A212" s="24" t="s">
        <v>532</v>
      </c>
      <c r="B212" t="s">
        <v>307</v>
      </c>
      <c r="C212" t="s">
        <v>322</v>
      </c>
      <c r="D212" s="23">
        <v>1</v>
      </c>
      <c r="E212" s="23" t="s">
        <v>476</v>
      </c>
    </row>
    <row r="213" spans="1:5" ht="12.75">
      <c r="A213" s="24" t="s">
        <v>532</v>
      </c>
      <c r="B213" t="s">
        <v>307</v>
      </c>
      <c r="C213" t="s">
        <v>322</v>
      </c>
      <c r="D213" s="23">
        <v>1</v>
      </c>
      <c r="E213" s="23" t="s">
        <v>367</v>
      </c>
    </row>
    <row r="214" spans="1:5" ht="12.75">
      <c r="A214" s="24" t="s">
        <v>532</v>
      </c>
      <c r="B214" t="s">
        <v>307</v>
      </c>
      <c r="C214" t="s">
        <v>322</v>
      </c>
      <c r="D214" s="23">
        <v>1</v>
      </c>
      <c r="E214" s="23" t="s">
        <v>477</v>
      </c>
    </row>
    <row r="215" spans="1:5" ht="12.75">
      <c r="A215" s="24" t="s">
        <v>532</v>
      </c>
      <c r="B215" t="s">
        <v>307</v>
      </c>
      <c r="C215" t="s">
        <v>322</v>
      </c>
      <c r="D215" s="23">
        <v>1</v>
      </c>
      <c r="E215" s="23" t="s">
        <v>359</v>
      </c>
    </row>
    <row r="216" spans="1:5" ht="12.75">
      <c r="A216" s="24" t="s">
        <v>532</v>
      </c>
      <c r="B216" t="s">
        <v>307</v>
      </c>
      <c r="C216" t="s">
        <v>322</v>
      </c>
      <c r="D216" s="23">
        <v>1</v>
      </c>
      <c r="E216" s="23" t="s">
        <v>478</v>
      </c>
    </row>
    <row r="217" spans="1:5" ht="12.75">
      <c r="A217" s="24" t="s">
        <v>532</v>
      </c>
      <c r="B217" t="s">
        <v>307</v>
      </c>
      <c r="C217" t="s">
        <v>322</v>
      </c>
      <c r="D217" s="23">
        <v>4</v>
      </c>
      <c r="E217" s="23" t="s">
        <v>455</v>
      </c>
    </row>
    <row r="218" spans="1:5" ht="12.75">
      <c r="A218" s="24" t="s">
        <v>532</v>
      </c>
      <c r="B218" t="s">
        <v>307</v>
      </c>
      <c r="C218" t="s">
        <v>322</v>
      </c>
      <c r="D218" s="23">
        <v>3</v>
      </c>
      <c r="E218" s="23" t="s">
        <v>389</v>
      </c>
    </row>
    <row r="219" spans="1:5" ht="12.75">
      <c r="A219" s="24" t="s">
        <v>532</v>
      </c>
      <c r="B219" t="s">
        <v>307</v>
      </c>
      <c r="C219" t="s">
        <v>322</v>
      </c>
      <c r="D219" s="23">
        <v>1</v>
      </c>
      <c r="E219" s="23" t="s">
        <v>479</v>
      </c>
    </row>
    <row r="220" spans="1:5" ht="12.75">
      <c r="A220" s="24" t="s">
        <v>532</v>
      </c>
      <c r="B220" t="s">
        <v>307</v>
      </c>
      <c r="C220" t="s">
        <v>322</v>
      </c>
      <c r="D220" s="23">
        <v>1</v>
      </c>
      <c r="E220" s="23" t="s">
        <v>480</v>
      </c>
    </row>
    <row r="221" spans="1:5" ht="12.75">
      <c r="A221" s="24" t="s">
        <v>532</v>
      </c>
      <c r="B221" t="s">
        <v>307</v>
      </c>
      <c r="C221" t="s">
        <v>322</v>
      </c>
      <c r="D221" s="23">
        <v>1</v>
      </c>
      <c r="E221" s="23" t="s">
        <v>481</v>
      </c>
    </row>
    <row r="222" spans="1:5" ht="12.75">
      <c r="A222" s="22" t="s">
        <v>532</v>
      </c>
      <c r="B222" s="22" t="s">
        <v>308</v>
      </c>
      <c r="C222" s="22" t="s">
        <v>323</v>
      </c>
      <c r="D222" s="22"/>
      <c r="E222" s="22"/>
    </row>
    <row r="223" spans="1:5" ht="12.75">
      <c r="A223" s="24" t="s">
        <v>532</v>
      </c>
      <c r="B223" t="s">
        <v>308</v>
      </c>
      <c r="C223" t="s">
        <v>323</v>
      </c>
      <c r="D223">
        <v>4</v>
      </c>
      <c r="E223" t="s">
        <v>390</v>
      </c>
    </row>
    <row r="224" spans="1:5" ht="12.75">
      <c r="A224" s="24" t="s">
        <v>532</v>
      </c>
      <c r="B224" t="s">
        <v>308</v>
      </c>
      <c r="C224" t="s">
        <v>323</v>
      </c>
      <c r="D224">
        <v>4</v>
      </c>
      <c r="E224" t="s">
        <v>391</v>
      </c>
    </row>
    <row r="225" spans="1:5" ht="12.75">
      <c r="A225" s="24" t="s">
        <v>532</v>
      </c>
      <c r="B225" t="s">
        <v>308</v>
      </c>
      <c r="C225" t="s">
        <v>323</v>
      </c>
      <c r="D225">
        <v>4</v>
      </c>
      <c r="E225" t="s">
        <v>392</v>
      </c>
    </row>
    <row r="226" spans="1:5" ht="12.75">
      <c r="A226" s="24" t="s">
        <v>532</v>
      </c>
      <c r="B226" t="s">
        <v>308</v>
      </c>
      <c r="C226" t="s">
        <v>323</v>
      </c>
      <c r="D226">
        <v>2</v>
      </c>
      <c r="E226" t="s">
        <v>393</v>
      </c>
    </row>
    <row r="227" spans="1:5" ht="12.75">
      <c r="A227" s="24" t="s">
        <v>532</v>
      </c>
      <c r="B227" t="s">
        <v>308</v>
      </c>
      <c r="C227" t="s">
        <v>323</v>
      </c>
      <c r="D227">
        <v>4</v>
      </c>
      <c r="E227" t="s">
        <v>394</v>
      </c>
    </row>
    <row r="228" spans="1:5" ht="12.75">
      <c r="A228" s="24" t="s">
        <v>532</v>
      </c>
      <c r="B228" t="s">
        <v>308</v>
      </c>
      <c r="C228" t="s">
        <v>323</v>
      </c>
      <c r="D228">
        <v>4</v>
      </c>
      <c r="E228" t="s">
        <v>395</v>
      </c>
    </row>
    <row r="229" spans="1:5" ht="12.75">
      <c r="A229" s="24" t="s">
        <v>532</v>
      </c>
      <c r="B229" t="s">
        <v>308</v>
      </c>
      <c r="C229" t="s">
        <v>323</v>
      </c>
      <c r="D229">
        <v>1</v>
      </c>
      <c r="E229" t="s">
        <v>396</v>
      </c>
    </row>
    <row r="230" spans="1:5" ht="12.75">
      <c r="A230" s="24" t="s">
        <v>532</v>
      </c>
      <c r="B230" t="s">
        <v>308</v>
      </c>
      <c r="C230" t="s">
        <v>323</v>
      </c>
      <c r="D230">
        <v>4</v>
      </c>
      <c r="E230" t="s">
        <v>397</v>
      </c>
    </row>
    <row r="231" spans="1:5" ht="12.75">
      <c r="A231" s="24" t="s">
        <v>532</v>
      </c>
      <c r="B231" t="s">
        <v>308</v>
      </c>
      <c r="C231" t="s">
        <v>323</v>
      </c>
      <c r="D231">
        <v>3</v>
      </c>
      <c r="E231" t="s">
        <v>398</v>
      </c>
    </row>
    <row r="232" spans="1:5" ht="12.75">
      <c r="A232" s="24" t="s">
        <v>532</v>
      </c>
      <c r="B232" t="s">
        <v>308</v>
      </c>
      <c r="C232" t="s">
        <v>323</v>
      </c>
      <c r="D232">
        <v>4</v>
      </c>
      <c r="E232" t="s">
        <v>346</v>
      </c>
    </row>
    <row r="233" spans="1:5" ht="12.75">
      <c r="A233" s="24" t="s">
        <v>532</v>
      </c>
      <c r="B233" t="s">
        <v>308</v>
      </c>
      <c r="C233" t="s">
        <v>323</v>
      </c>
      <c r="D233">
        <v>2</v>
      </c>
      <c r="E233" t="s">
        <v>406</v>
      </c>
    </row>
    <row r="234" spans="1:5" ht="12.75">
      <c r="A234" s="24" t="s">
        <v>532</v>
      </c>
      <c r="B234" t="s">
        <v>308</v>
      </c>
      <c r="C234" t="s">
        <v>323</v>
      </c>
      <c r="D234">
        <v>3</v>
      </c>
      <c r="E234" t="s">
        <v>399</v>
      </c>
    </row>
    <row r="235" spans="1:5" ht="12.75">
      <c r="A235" s="24" t="s">
        <v>532</v>
      </c>
      <c r="B235" t="s">
        <v>308</v>
      </c>
      <c r="C235" t="s">
        <v>323</v>
      </c>
      <c r="D235">
        <v>5</v>
      </c>
      <c r="E235" t="s">
        <v>376</v>
      </c>
    </row>
    <row r="236" spans="1:5" ht="12.75">
      <c r="A236" s="24" t="s">
        <v>532</v>
      </c>
      <c r="B236" t="s">
        <v>308</v>
      </c>
      <c r="C236" t="s">
        <v>323</v>
      </c>
      <c r="D236">
        <v>2</v>
      </c>
      <c r="E236" t="s">
        <v>401</v>
      </c>
    </row>
    <row r="237" spans="1:5" ht="12.75">
      <c r="A237" s="24" t="s">
        <v>532</v>
      </c>
      <c r="B237" t="s">
        <v>308</v>
      </c>
      <c r="C237" t="s">
        <v>323</v>
      </c>
      <c r="D237">
        <v>4</v>
      </c>
      <c r="E237" t="s">
        <v>402</v>
      </c>
    </row>
    <row r="238" spans="1:5" ht="12.75">
      <c r="A238" s="24" t="s">
        <v>532</v>
      </c>
      <c r="B238" t="s">
        <v>308</v>
      </c>
      <c r="C238" t="s">
        <v>323</v>
      </c>
      <c r="D238">
        <v>2</v>
      </c>
      <c r="E238" t="s">
        <v>403</v>
      </c>
    </row>
    <row r="239" spans="1:5" ht="12.75">
      <c r="A239" s="24" t="s">
        <v>532</v>
      </c>
      <c r="B239" t="s">
        <v>308</v>
      </c>
      <c r="C239" t="s">
        <v>323</v>
      </c>
      <c r="D239">
        <v>4</v>
      </c>
      <c r="E239" t="s">
        <v>383</v>
      </c>
    </row>
    <row r="240" spans="1:5" ht="12.75">
      <c r="A240" s="24" t="s">
        <v>532</v>
      </c>
      <c r="B240" t="s">
        <v>308</v>
      </c>
      <c r="C240" t="s">
        <v>323</v>
      </c>
      <c r="D240">
        <v>2</v>
      </c>
      <c r="E240" t="s">
        <v>404</v>
      </c>
    </row>
    <row r="241" spans="1:5" ht="12.75">
      <c r="A241" s="24" t="s">
        <v>532</v>
      </c>
      <c r="B241" t="s">
        <v>308</v>
      </c>
      <c r="C241" t="s">
        <v>323</v>
      </c>
      <c r="D241">
        <v>2</v>
      </c>
      <c r="E241" t="s">
        <v>384</v>
      </c>
    </row>
    <row r="242" spans="1:5" ht="12.75">
      <c r="A242" s="24" t="s">
        <v>532</v>
      </c>
      <c r="B242" t="s">
        <v>308</v>
      </c>
      <c r="C242" t="s">
        <v>323</v>
      </c>
      <c r="D242" s="23">
        <v>2</v>
      </c>
      <c r="E242" s="23" t="s">
        <v>360</v>
      </c>
    </row>
    <row r="243" spans="1:5" ht="12.75">
      <c r="A243" s="24" t="s">
        <v>532</v>
      </c>
      <c r="B243" t="s">
        <v>308</v>
      </c>
      <c r="C243" t="s">
        <v>323</v>
      </c>
      <c r="D243" s="23">
        <v>3</v>
      </c>
      <c r="E243" s="23" t="s">
        <v>389</v>
      </c>
    </row>
    <row r="244" spans="1:5" ht="12.75">
      <c r="A244" s="24" t="s">
        <v>532</v>
      </c>
      <c r="B244" t="s">
        <v>308</v>
      </c>
      <c r="C244" t="s">
        <v>323</v>
      </c>
      <c r="D244" s="23">
        <v>1</v>
      </c>
      <c r="E244" s="23" t="s">
        <v>406</v>
      </c>
    </row>
    <row r="245" spans="1:5" ht="12.75">
      <c r="A245" s="24" t="s">
        <v>532</v>
      </c>
      <c r="B245" t="s">
        <v>308</v>
      </c>
      <c r="C245" t="s">
        <v>323</v>
      </c>
      <c r="D245" s="23">
        <v>2</v>
      </c>
      <c r="E245" s="23" t="s">
        <v>400</v>
      </c>
    </row>
    <row r="246" spans="1:5" ht="12.75">
      <c r="A246" s="24" t="s">
        <v>532</v>
      </c>
      <c r="B246" t="s">
        <v>308</v>
      </c>
      <c r="C246" t="s">
        <v>323</v>
      </c>
      <c r="D246" s="23">
        <v>1</v>
      </c>
      <c r="E246" s="23" t="s">
        <v>363</v>
      </c>
    </row>
    <row r="247" spans="1:5" ht="12.75">
      <c r="A247" s="24" t="s">
        <v>532</v>
      </c>
      <c r="B247" t="s">
        <v>308</v>
      </c>
      <c r="C247" t="s">
        <v>323</v>
      </c>
      <c r="D247" s="23">
        <v>1</v>
      </c>
      <c r="E247" s="23" t="s">
        <v>482</v>
      </c>
    </row>
    <row r="248" spans="1:5" ht="12.75">
      <c r="A248" s="24" t="s">
        <v>532</v>
      </c>
      <c r="B248" t="s">
        <v>308</v>
      </c>
      <c r="C248" t="s">
        <v>323</v>
      </c>
      <c r="D248" s="23">
        <v>4</v>
      </c>
      <c r="E248" s="23" t="s">
        <v>483</v>
      </c>
    </row>
    <row r="249" spans="1:5" ht="12.75">
      <c r="A249" s="24" t="s">
        <v>532</v>
      </c>
      <c r="B249" t="s">
        <v>308</v>
      </c>
      <c r="C249" t="s">
        <v>323</v>
      </c>
      <c r="D249" s="23">
        <v>1</v>
      </c>
      <c r="E249" s="23" t="s">
        <v>484</v>
      </c>
    </row>
    <row r="250" spans="1:5" ht="12.75">
      <c r="A250" s="22" t="s">
        <v>532</v>
      </c>
      <c r="B250" s="22" t="s">
        <v>309</v>
      </c>
      <c r="C250" s="22" t="s">
        <v>324</v>
      </c>
      <c r="D250" s="22"/>
      <c r="E250" s="22"/>
    </row>
    <row r="251" spans="1:5" ht="12.75">
      <c r="A251" s="24" t="s">
        <v>532</v>
      </c>
      <c r="B251" t="s">
        <v>309</v>
      </c>
      <c r="C251" t="s">
        <v>324</v>
      </c>
      <c r="D251">
        <v>4</v>
      </c>
      <c r="E251" t="s">
        <v>408</v>
      </c>
    </row>
    <row r="252" spans="1:5" ht="12.75">
      <c r="A252" s="24" t="s">
        <v>532</v>
      </c>
      <c r="B252" t="s">
        <v>309</v>
      </c>
      <c r="C252" t="s">
        <v>324</v>
      </c>
      <c r="D252">
        <v>4</v>
      </c>
      <c r="E252" t="s">
        <v>485</v>
      </c>
    </row>
    <row r="253" spans="1:5" ht="12.75">
      <c r="A253" s="24" t="s">
        <v>532</v>
      </c>
      <c r="B253" t="s">
        <v>309</v>
      </c>
      <c r="C253" t="s">
        <v>324</v>
      </c>
      <c r="D253">
        <v>4</v>
      </c>
      <c r="E253" t="s">
        <v>486</v>
      </c>
    </row>
    <row r="254" spans="1:5" ht="12.75">
      <c r="A254" s="24" t="s">
        <v>532</v>
      </c>
      <c r="B254" t="s">
        <v>309</v>
      </c>
      <c r="C254" t="s">
        <v>324</v>
      </c>
      <c r="D254">
        <v>4</v>
      </c>
      <c r="E254" t="s">
        <v>487</v>
      </c>
    </row>
    <row r="255" spans="1:5" ht="12.75">
      <c r="A255" s="24" t="s">
        <v>532</v>
      </c>
      <c r="B255" t="s">
        <v>309</v>
      </c>
      <c r="C255" t="s">
        <v>324</v>
      </c>
      <c r="D255">
        <v>4</v>
      </c>
      <c r="E255" t="s">
        <v>488</v>
      </c>
    </row>
    <row r="256" spans="1:5" ht="12.75">
      <c r="A256" s="24" t="s">
        <v>532</v>
      </c>
      <c r="B256" t="s">
        <v>309</v>
      </c>
      <c r="C256" t="s">
        <v>324</v>
      </c>
      <c r="D256">
        <v>4</v>
      </c>
      <c r="E256" t="s">
        <v>489</v>
      </c>
    </row>
    <row r="257" spans="1:5" ht="12.75">
      <c r="A257" s="24" t="s">
        <v>532</v>
      </c>
      <c r="B257" t="s">
        <v>309</v>
      </c>
      <c r="C257" t="s">
        <v>324</v>
      </c>
      <c r="D257">
        <v>4</v>
      </c>
      <c r="E257" t="s">
        <v>490</v>
      </c>
    </row>
    <row r="258" spans="1:5" ht="12.75">
      <c r="A258" s="24" t="s">
        <v>532</v>
      </c>
      <c r="B258" t="s">
        <v>309</v>
      </c>
      <c r="C258" t="s">
        <v>324</v>
      </c>
      <c r="D258">
        <v>4</v>
      </c>
      <c r="E258" t="s">
        <v>398</v>
      </c>
    </row>
    <row r="259" spans="1:5" ht="12.75">
      <c r="A259" s="24" t="s">
        <v>532</v>
      </c>
      <c r="B259" t="s">
        <v>309</v>
      </c>
      <c r="C259" t="s">
        <v>324</v>
      </c>
      <c r="D259">
        <v>4</v>
      </c>
      <c r="E259" t="s">
        <v>346</v>
      </c>
    </row>
    <row r="260" spans="1:5" ht="12.75">
      <c r="A260" s="24" t="s">
        <v>532</v>
      </c>
      <c r="B260" t="s">
        <v>309</v>
      </c>
      <c r="C260" t="s">
        <v>324</v>
      </c>
      <c r="D260">
        <v>3</v>
      </c>
      <c r="E260" t="s">
        <v>406</v>
      </c>
    </row>
    <row r="261" spans="1:5" ht="12.75">
      <c r="A261" s="24" t="s">
        <v>532</v>
      </c>
      <c r="B261" t="s">
        <v>309</v>
      </c>
      <c r="C261" t="s">
        <v>324</v>
      </c>
      <c r="D261">
        <v>2</v>
      </c>
      <c r="E261" t="s">
        <v>350</v>
      </c>
    </row>
    <row r="262" spans="1:5" ht="12.75">
      <c r="A262" s="24" t="s">
        <v>532</v>
      </c>
      <c r="B262" t="s">
        <v>309</v>
      </c>
      <c r="C262" t="s">
        <v>324</v>
      </c>
      <c r="D262">
        <v>3</v>
      </c>
      <c r="E262" t="s">
        <v>401</v>
      </c>
    </row>
    <row r="263" spans="1:5" ht="12.75">
      <c r="A263" s="24" t="s">
        <v>532</v>
      </c>
      <c r="B263" t="s">
        <v>309</v>
      </c>
      <c r="C263" t="s">
        <v>324</v>
      </c>
      <c r="D263">
        <v>4</v>
      </c>
      <c r="E263" t="s">
        <v>491</v>
      </c>
    </row>
    <row r="264" spans="1:5" ht="12.75">
      <c r="A264" s="24" t="s">
        <v>532</v>
      </c>
      <c r="B264" t="s">
        <v>309</v>
      </c>
      <c r="C264" t="s">
        <v>324</v>
      </c>
      <c r="D264">
        <v>2</v>
      </c>
      <c r="E264" t="s">
        <v>436</v>
      </c>
    </row>
    <row r="265" spans="1:5" ht="12.75">
      <c r="A265" s="24" t="s">
        <v>532</v>
      </c>
      <c r="B265" t="s">
        <v>309</v>
      </c>
      <c r="C265" t="s">
        <v>324</v>
      </c>
      <c r="D265">
        <v>2</v>
      </c>
      <c r="E265" t="s">
        <v>355</v>
      </c>
    </row>
    <row r="266" spans="1:5" ht="12.75">
      <c r="A266" s="24" t="s">
        <v>532</v>
      </c>
      <c r="B266" t="s">
        <v>309</v>
      </c>
      <c r="C266" t="s">
        <v>324</v>
      </c>
      <c r="D266">
        <v>4</v>
      </c>
      <c r="E266" t="s">
        <v>438</v>
      </c>
    </row>
    <row r="267" spans="1:5" ht="12.75">
      <c r="A267" s="24" t="s">
        <v>532</v>
      </c>
      <c r="B267" t="s">
        <v>309</v>
      </c>
      <c r="C267" t="s">
        <v>324</v>
      </c>
      <c r="D267">
        <v>4</v>
      </c>
      <c r="E267" t="s">
        <v>383</v>
      </c>
    </row>
    <row r="268" spans="1:5" ht="12.75">
      <c r="A268" s="24" t="s">
        <v>532</v>
      </c>
      <c r="B268" t="s">
        <v>309</v>
      </c>
      <c r="C268" t="s">
        <v>324</v>
      </c>
      <c r="D268" s="23">
        <v>3</v>
      </c>
      <c r="E268" s="23" t="s">
        <v>359</v>
      </c>
    </row>
    <row r="269" spans="1:5" ht="12.75">
      <c r="A269" s="24" t="s">
        <v>532</v>
      </c>
      <c r="B269" t="s">
        <v>309</v>
      </c>
      <c r="C269" t="s">
        <v>324</v>
      </c>
      <c r="D269" s="23">
        <v>4</v>
      </c>
      <c r="E269" s="23" t="s">
        <v>492</v>
      </c>
    </row>
    <row r="270" spans="1:5" ht="12.75">
      <c r="A270" s="24" t="s">
        <v>532</v>
      </c>
      <c r="B270" t="s">
        <v>309</v>
      </c>
      <c r="C270" t="s">
        <v>324</v>
      </c>
      <c r="D270" s="23">
        <v>3</v>
      </c>
      <c r="E270" s="23" t="s">
        <v>407</v>
      </c>
    </row>
    <row r="271" spans="1:5" ht="12.75">
      <c r="A271" s="24" t="s">
        <v>532</v>
      </c>
      <c r="B271" t="s">
        <v>309</v>
      </c>
      <c r="C271" t="s">
        <v>324</v>
      </c>
      <c r="D271" s="23">
        <v>2</v>
      </c>
      <c r="E271" s="23" t="s">
        <v>400</v>
      </c>
    </row>
    <row r="272" spans="1:5" ht="12.75">
      <c r="A272" s="24" t="s">
        <v>532</v>
      </c>
      <c r="B272" t="s">
        <v>309</v>
      </c>
      <c r="C272" t="s">
        <v>324</v>
      </c>
      <c r="D272" s="23">
        <v>3</v>
      </c>
      <c r="E272" s="23" t="s">
        <v>428</v>
      </c>
    </row>
    <row r="273" spans="1:5" ht="12.75">
      <c r="A273" s="22" t="s">
        <v>532</v>
      </c>
      <c r="B273" s="22" t="s">
        <v>310</v>
      </c>
      <c r="C273" s="22" t="s">
        <v>325</v>
      </c>
      <c r="D273" s="22"/>
      <c r="E273" s="22"/>
    </row>
    <row r="274" spans="1:5" ht="12.75">
      <c r="A274" s="24" t="s">
        <v>532</v>
      </c>
      <c r="B274" t="s">
        <v>310</v>
      </c>
      <c r="C274" t="s">
        <v>325</v>
      </c>
      <c r="D274">
        <v>4</v>
      </c>
      <c r="E274" t="s">
        <v>408</v>
      </c>
    </row>
    <row r="275" spans="1:5" ht="12.75">
      <c r="A275" s="24" t="s">
        <v>532</v>
      </c>
      <c r="B275" t="s">
        <v>310</v>
      </c>
      <c r="C275" t="s">
        <v>325</v>
      </c>
      <c r="D275">
        <v>4</v>
      </c>
      <c r="E275" t="s">
        <v>409</v>
      </c>
    </row>
    <row r="276" spans="1:5" ht="12.75">
      <c r="A276" s="24" t="s">
        <v>532</v>
      </c>
      <c r="B276" t="s">
        <v>310</v>
      </c>
      <c r="C276" t="s">
        <v>325</v>
      </c>
      <c r="D276">
        <v>2</v>
      </c>
      <c r="E276" t="s">
        <v>410</v>
      </c>
    </row>
    <row r="277" spans="1:5" ht="12.75">
      <c r="A277" s="24" t="s">
        <v>532</v>
      </c>
      <c r="B277" t="s">
        <v>310</v>
      </c>
      <c r="C277" t="s">
        <v>325</v>
      </c>
      <c r="D277">
        <v>4</v>
      </c>
      <c r="E277" t="s">
        <v>411</v>
      </c>
    </row>
    <row r="278" spans="1:5" ht="12.75">
      <c r="A278" s="24" t="s">
        <v>532</v>
      </c>
      <c r="B278" t="s">
        <v>310</v>
      </c>
      <c r="C278" t="s">
        <v>325</v>
      </c>
      <c r="D278">
        <v>4</v>
      </c>
      <c r="E278" t="s">
        <v>412</v>
      </c>
    </row>
    <row r="279" spans="1:5" ht="12.75">
      <c r="A279" s="24" t="s">
        <v>532</v>
      </c>
      <c r="B279" t="s">
        <v>310</v>
      </c>
      <c r="C279" t="s">
        <v>325</v>
      </c>
      <c r="D279">
        <v>4</v>
      </c>
      <c r="E279" t="s">
        <v>413</v>
      </c>
    </row>
    <row r="280" spans="1:5" ht="12.75">
      <c r="A280" s="24" t="s">
        <v>532</v>
      </c>
      <c r="B280" t="s">
        <v>310</v>
      </c>
      <c r="C280" t="s">
        <v>325</v>
      </c>
      <c r="D280">
        <v>4</v>
      </c>
      <c r="E280" t="s">
        <v>414</v>
      </c>
    </row>
    <row r="281" spans="1:5" ht="12.75">
      <c r="A281" s="24" t="s">
        <v>532</v>
      </c>
      <c r="B281" t="s">
        <v>310</v>
      </c>
      <c r="C281" t="s">
        <v>325</v>
      </c>
      <c r="D281">
        <v>1</v>
      </c>
      <c r="E281" t="s">
        <v>423</v>
      </c>
    </row>
    <row r="282" spans="1:5" ht="12.75">
      <c r="A282" s="24" t="s">
        <v>532</v>
      </c>
      <c r="B282" t="s">
        <v>310</v>
      </c>
      <c r="C282" t="s">
        <v>325</v>
      </c>
      <c r="D282">
        <v>4</v>
      </c>
      <c r="E282" t="s">
        <v>415</v>
      </c>
    </row>
    <row r="283" spans="1:5" ht="12.75">
      <c r="A283" s="24" t="s">
        <v>532</v>
      </c>
      <c r="B283" t="s">
        <v>310</v>
      </c>
      <c r="C283" t="s">
        <v>325</v>
      </c>
      <c r="D283">
        <v>4</v>
      </c>
      <c r="E283" t="s">
        <v>493</v>
      </c>
    </row>
    <row r="284" spans="1:5" ht="12.75">
      <c r="A284" s="24" t="s">
        <v>532</v>
      </c>
      <c r="B284" t="s">
        <v>310</v>
      </c>
      <c r="C284" t="s">
        <v>325</v>
      </c>
      <c r="D284">
        <v>1</v>
      </c>
      <c r="E284" t="s">
        <v>416</v>
      </c>
    </row>
    <row r="285" spans="1:5" ht="12.75">
      <c r="A285" s="24" t="s">
        <v>532</v>
      </c>
      <c r="B285" t="s">
        <v>310</v>
      </c>
      <c r="C285" t="s">
        <v>325</v>
      </c>
      <c r="D285">
        <v>1</v>
      </c>
      <c r="E285" t="s">
        <v>417</v>
      </c>
    </row>
    <row r="286" spans="1:5" ht="12.75">
      <c r="A286" s="24" t="s">
        <v>532</v>
      </c>
      <c r="B286" t="s">
        <v>310</v>
      </c>
      <c r="C286" t="s">
        <v>325</v>
      </c>
      <c r="D286">
        <v>4</v>
      </c>
      <c r="E286" t="s">
        <v>351</v>
      </c>
    </row>
    <row r="287" spans="1:5" ht="12.75">
      <c r="A287" s="24" t="s">
        <v>532</v>
      </c>
      <c r="B287" t="s">
        <v>310</v>
      </c>
      <c r="C287" t="s">
        <v>325</v>
      </c>
      <c r="D287">
        <v>4</v>
      </c>
      <c r="E287" t="s">
        <v>421</v>
      </c>
    </row>
    <row r="288" spans="1:5" ht="12.75">
      <c r="A288" s="24" t="s">
        <v>532</v>
      </c>
      <c r="B288" t="s">
        <v>310</v>
      </c>
      <c r="C288" t="s">
        <v>325</v>
      </c>
      <c r="D288">
        <v>4</v>
      </c>
      <c r="E288" t="s">
        <v>422</v>
      </c>
    </row>
    <row r="289" spans="1:5" ht="12.75">
      <c r="A289" s="24" t="s">
        <v>532</v>
      </c>
      <c r="B289" t="s">
        <v>310</v>
      </c>
      <c r="C289" t="s">
        <v>325</v>
      </c>
      <c r="D289">
        <v>4</v>
      </c>
      <c r="E289" t="s">
        <v>355</v>
      </c>
    </row>
    <row r="290" spans="1:5" ht="12.75">
      <c r="A290" s="24" t="s">
        <v>532</v>
      </c>
      <c r="B290" t="s">
        <v>310</v>
      </c>
      <c r="C290" t="s">
        <v>325</v>
      </c>
      <c r="D290">
        <v>3</v>
      </c>
      <c r="E290" t="s">
        <v>381</v>
      </c>
    </row>
    <row r="291" spans="1:5" ht="12.75">
      <c r="A291" s="24" t="s">
        <v>532</v>
      </c>
      <c r="B291" t="s">
        <v>310</v>
      </c>
      <c r="C291" t="s">
        <v>325</v>
      </c>
      <c r="D291">
        <v>4</v>
      </c>
      <c r="E291" t="s">
        <v>383</v>
      </c>
    </row>
    <row r="292" spans="1:5" ht="12.75">
      <c r="A292" s="24" t="s">
        <v>532</v>
      </c>
      <c r="B292" t="s">
        <v>310</v>
      </c>
      <c r="C292" t="s">
        <v>325</v>
      </c>
      <c r="D292" s="23">
        <v>3</v>
      </c>
      <c r="E292" s="23" t="s">
        <v>367</v>
      </c>
    </row>
    <row r="293" spans="1:5" ht="12.75">
      <c r="A293" s="24" t="s">
        <v>532</v>
      </c>
      <c r="B293" t="s">
        <v>310</v>
      </c>
      <c r="C293" t="s">
        <v>325</v>
      </c>
      <c r="D293" s="23">
        <v>3</v>
      </c>
      <c r="E293" s="23" t="s">
        <v>494</v>
      </c>
    </row>
    <row r="294" spans="1:5" ht="12.75">
      <c r="A294" s="24" t="s">
        <v>532</v>
      </c>
      <c r="B294" t="s">
        <v>310</v>
      </c>
      <c r="C294" t="s">
        <v>325</v>
      </c>
      <c r="D294" s="23">
        <v>3</v>
      </c>
      <c r="E294" s="23" t="s">
        <v>495</v>
      </c>
    </row>
    <row r="295" spans="1:5" ht="12.75">
      <c r="A295" s="24" t="s">
        <v>532</v>
      </c>
      <c r="B295" t="s">
        <v>310</v>
      </c>
      <c r="C295" t="s">
        <v>325</v>
      </c>
      <c r="D295" s="23">
        <v>3</v>
      </c>
      <c r="E295" s="23" t="s">
        <v>389</v>
      </c>
    </row>
    <row r="296" spans="1:5" ht="12.75">
      <c r="A296" s="24" t="s">
        <v>532</v>
      </c>
      <c r="B296" t="s">
        <v>310</v>
      </c>
      <c r="C296" t="s">
        <v>325</v>
      </c>
      <c r="D296" s="23">
        <v>3</v>
      </c>
      <c r="E296" s="23" t="s">
        <v>496</v>
      </c>
    </row>
    <row r="297" spans="1:5" ht="12.75">
      <c r="A297" s="22" t="s">
        <v>532</v>
      </c>
      <c r="B297" s="22" t="s">
        <v>311</v>
      </c>
      <c r="C297" s="22" t="s">
        <v>326</v>
      </c>
      <c r="D297" s="22"/>
      <c r="E297" s="22"/>
    </row>
    <row r="298" spans="1:5" ht="12.75">
      <c r="A298" s="24" t="s">
        <v>532</v>
      </c>
      <c r="B298" t="s">
        <v>311</v>
      </c>
      <c r="C298" t="s">
        <v>326</v>
      </c>
      <c r="D298">
        <v>1</v>
      </c>
      <c r="E298" t="s">
        <v>497</v>
      </c>
    </row>
    <row r="299" spans="1:5" ht="12.75">
      <c r="A299" s="24" t="s">
        <v>532</v>
      </c>
      <c r="B299" t="s">
        <v>311</v>
      </c>
      <c r="C299" t="s">
        <v>326</v>
      </c>
      <c r="D299">
        <v>4</v>
      </c>
      <c r="E299" t="s">
        <v>498</v>
      </c>
    </row>
    <row r="300" spans="1:5" ht="12.75">
      <c r="A300" s="24" t="s">
        <v>532</v>
      </c>
      <c r="B300" t="s">
        <v>311</v>
      </c>
      <c r="C300" t="s">
        <v>326</v>
      </c>
      <c r="D300">
        <v>2</v>
      </c>
      <c r="E300" t="s">
        <v>499</v>
      </c>
    </row>
    <row r="301" spans="1:5" ht="12.75">
      <c r="A301" s="24" t="s">
        <v>532</v>
      </c>
      <c r="B301" t="s">
        <v>311</v>
      </c>
      <c r="C301" t="s">
        <v>326</v>
      </c>
      <c r="D301">
        <v>3</v>
      </c>
      <c r="E301" t="s">
        <v>500</v>
      </c>
    </row>
    <row r="302" spans="1:5" ht="12.75">
      <c r="A302" s="24" t="s">
        <v>532</v>
      </c>
      <c r="B302" t="s">
        <v>311</v>
      </c>
      <c r="C302" t="s">
        <v>326</v>
      </c>
      <c r="D302">
        <v>4</v>
      </c>
      <c r="E302" t="s">
        <v>501</v>
      </c>
    </row>
    <row r="303" spans="1:5" ht="12.75">
      <c r="A303" s="24" t="s">
        <v>532</v>
      </c>
      <c r="B303" t="s">
        <v>311</v>
      </c>
      <c r="C303" t="s">
        <v>326</v>
      </c>
      <c r="D303">
        <v>4</v>
      </c>
      <c r="E303" t="s">
        <v>502</v>
      </c>
    </row>
    <row r="304" spans="1:5" ht="12.75">
      <c r="A304" s="24" t="s">
        <v>532</v>
      </c>
      <c r="B304" t="s">
        <v>311</v>
      </c>
      <c r="C304" t="s">
        <v>326</v>
      </c>
      <c r="D304">
        <v>4</v>
      </c>
      <c r="E304" t="s">
        <v>503</v>
      </c>
    </row>
    <row r="305" spans="1:5" ht="12.75">
      <c r="A305" s="24" t="s">
        <v>532</v>
      </c>
      <c r="B305" t="s">
        <v>311</v>
      </c>
      <c r="C305" t="s">
        <v>326</v>
      </c>
      <c r="D305">
        <v>4</v>
      </c>
      <c r="E305" t="s">
        <v>504</v>
      </c>
    </row>
    <row r="306" spans="1:5" ht="12.75">
      <c r="A306" s="24" t="s">
        <v>532</v>
      </c>
      <c r="B306" t="s">
        <v>311</v>
      </c>
      <c r="C306" t="s">
        <v>326</v>
      </c>
      <c r="D306">
        <v>4</v>
      </c>
      <c r="E306" t="s">
        <v>505</v>
      </c>
    </row>
    <row r="307" spans="1:5" ht="12.75">
      <c r="A307" s="24" t="s">
        <v>532</v>
      </c>
      <c r="B307" t="s">
        <v>311</v>
      </c>
      <c r="C307" t="s">
        <v>326</v>
      </c>
      <c r="D307">
        <v>1</v>
      </c>
      <c r="E307" t="s">
        <v>506</v>
      </c>
    </row>
    <row r="308" spans="1:5" ht="12.75">
      <c r="A308" s="24" t="s">
        <v>532</v>
      </c>
      <c r="B308" t="s">
        <v>311</v>
      </c>
      <c r="C308" t="s">
        <v>326</v>
      </c>
      <c r="D308">
        <v>4</v>
      </c>
      <c r="E308" t="s">
        <v>507</v>
      </c>
    </row>
    <row r="309" spans="1:5" ht="12.75">
      <c r="A309" s="24" t="s">
        <v>532</v>
      </c>
      <c r="B309" t="s">
        <v>311</v>
      </c>
      <c r="C309" t="s">
        <v>326</v>
      </c>
      <c r="D309">
        <v>4</v>
      </c>
      <c r="E309" t="s">
        <v>508</v>
      </c>
    </row>
    <row r="310" spans="1:5" ht="12.75">
      <c r="A310" s="24" t="s">
        <v>532</v>
      </c>
      <c r="B310" t="s">
        <v>311</v>
      </c>
      <c r="C310" t="s">
        <v>326</v>
      </c>
      <c r="D310">
        <v>4</v>
      </c>
      <c r="E310" t="s">
        <v>509</v>
      </c>
    </row>
    <row r="311" spans="1:5" ht="12.75">
      <c r="A311" s="24" t="s">
        <v>532</v>
      </c>
      <c r="B311" t="s">
        <v>311</v>
      </c>
      <c r="C311" t="s">
        <v>326</v>
      </c>
      <c r="D311">
        <v>3</v>
      </c>
      <c r="E311" t="s">
        <v>510</v>
      </c>
    </row>
    <row r="312" spans="1:5" ht="12.75">
      <c r="A312" s="24" t="s">
        <v>532</v>
      </c>
      <c r="B312" t="s">
        <v>311</v>
      </c>
      <c r="C312" t="s">
        <v>326</v>
      </c>
      <c r="D312">
        <v>4</v>
      </c>
      <c r="E312" t="s">
        <v>466</v>
      </c>
    </row>
    <row r="313" spans="1:5" ht="12.75">
      <c r="A313" s="24" t="s">
        <v>532</v>
      </c>
      <c r="B313" t="s">
        <v>311</v>
      </c>
      <c r="C313" t="s">
        <v>326</v>
      </c>
      <c r="D313">
        <v>4</v>
      </c>
      <c r="E313" t="s">
        <v>511</v>
      </c>
    </row>
    <row r="314" spans="1:5" ht="12.75">
      <c r="A314" s="24" t="s">
        <v>532</v>
      </c>
      <c r="B314" t="s">
        <v>311</v>
      </c>
      <c r="C314" t="s">
        <v>326</v>
      </c>
      <c r="D314">
        <v>4</v>
      </c>
      <c r="E314" t="s">
        <v>512</v>
      </c>
    </row>
    <row r="315" spans="1:5" ht="12.75">
      <c r="A315" s="24" t="s">
        <v>532</v>
      </c>
      <c r="B315" t="s">
        <v>311</v>
      </c>
      <c r="C315" t="s">
        <v>326</v>
      </c>
      <c r="D315">
        <v>2</v>
      </c>
      <c r="E315" t="s">
        <v>513</v>
      </c>
    </row>
    <row r="316" spans="1:5" ht="12.75">
      <c r="A316" s="24" t="s">
        <v>532</v>
      </c>
      <c r="B316" t="s">
        <v>311</v>
      </c>
      <c r="C316" t="s">
        <v>326</v>
      </c>
      <c r="D316" s="23">
        <v>3</v>
      </c>
      <c r="E316" s="23" t="s">
        <v>514</v>
      </c>
    </row>
    <row r="317" spans="1:5" ht="12.75">
      <c r="A317" s="24" t="s">
        <v>532</v>
      </c>
      <c r="B317" t="s">
        <v>311</v>
      </c>
      <c r="C317" t="s">
        <v>326</v>
      </c>
      <c r="D317" s="23">
        <v>4</v>
      </c>
      <c r="E317" s="23" t="s">
        <v>455</v>
      </c>
    </row>
    <row r="318" spans="1:5" ht="12.75">
      <c r="A318" s="24" t="s">
        <v>532</v>
      </c>
      <c r="B318" t="s">
        <v>311</v>
      </c>
      <c r="C318" t="s">
        <v>326</v>
      </c>
      <c r="D318" s="23">
        <v>4</v>
      </c>
      <c r="E318" s="23" t="s">
        <v>515</v>
      </c>
    </row>
    <row r="319" spans="1:5" ht="12.75">
      <c r="A319" s="24" t="s">
        <v>532</v>
      </c>
      <c r="B319" t="s">
        <v>311</v>
      </c>
      <c r="C319" t="s">
        <v>326</v>
      </c>
      <c r="D319" s="23">
        <v>4</v>
      </c>
      <c r="E319" s="23" t="s">
        <v>516</v>
      </c>
    </row>
    <row r="320" spans="1:5" ht="12.75">
      <c r="A320" s="22" t="s">
        <v>532</v>
      </c>
      <c r="B320" s="22" t="s">
        <v>312</v>
      </c>
      <c r="C320" s="22" t="s">
        <v>327</v>
      </c>
      <c r="D320" s="22"/>
      <c r="E320" s="22"/>
    </row>
    <row r="321" spans="1:5" ht="12.75">
      <c r="A321" s="24" t="s">
        <v>532</v>
      </c>
      <c r="B321" t="s">
        <v>312</v>
      </c>
      <c r="C321" t="s">
        <v>327</v>
      </c>
      <c r="D321">
        <v>2</v>
      </c>
      <c r="E321" t="s">
        <v>390</v>
      </c>
    </row>
    <row r="322" spans="1:5" ht="12.75">
      <c r="A322" s="24" t="s">
        <v>532</v>
      </c>
      <c r="B322" t="s">
        <v>312</v>
      </c>
      <c r="C322" t="s">
        <v>327</v>
      </c>
      <c r="D322">
        <v>4</v>
      </c>
      <c r="E322" t="s">
        <v>391</v>
      </c>
    </row>
    <row r="323" spans="1:5" ht="12.75">
      <c r="A323" s="24" t="s">
        <v>532</v>
      </c>
      <c r="B323" t="s">
        <v>312</v>
      </c>
      <c r="C323" t="s">
        <v>327</v>
      </c>
      <c r="D323">
        <v>4</v>
      </c>
      <c r="E323" t="s">
        <v>392</v>
      </c>
    </row>
    <row r="324" spans="1:5" ht="12.75">
      <c r="A324" s="24" t="s">
        <v>532</v>
      </c>
      <c r="B324" t="s">
        <v>312</v>
      </c>
      <c r="C324" t="s">
        <v>327</v>
      </c>
      <c r="D324">
        <v>3</v>
      </c>
      <c r="E324" t="s">
        <v>393</v>
      </c>
    </row>
    <row r="325" spans="1:5" ht="12.75">
      <c r="A325" s="24" t="s">
        <v>532</v>
      </c>
      <c r="B325" t="s">
        <v>312</v>
      </c>
      <c r="C325" t="s">
        <v>327</v>
      </c>
      <c r="D325">
        <v>4</v>
      </c>
      <c r="E325" t="s">
        <v>394</v>
      </c>
    </row>
    <row r="326" spans="1:5" ht="12.75">
      <c r="A326" s="24" t="s">
        <v>532</v>
      </c>
      <c r="B326" t="s">
        <v>312</v>
      </c>
      <c r="C326" t="s">
        <v>327</v>
      </c>
      <c r="D326">
        <v>2</v>
      </c>
      <c r="E326" t="s">
        <v>517</v>
      </c>
    </row>
    <row r="327" spans="1:5" ht="12.75">
      <c r="A327" s="24" t="s">
        <v>532</v>
      </c>
      <c r="B327" t="s">
        <v>312</v>
      </c>
      <c r="C327" t="s">
        <v>327</v>
      </c>
      <c r="D327">
        <v>4</v>
      </c>
      <c r="E327" t="s">
        <v>395</v>
      </c>
    </row>
    <row r="328" spans="1:5" ht="12.75">
      <c r="A328" s="24" t="s">
        <v>532</v>
      </c>
      <c r="B328" t="s">
        <v>312</v>
      </c>
      <c r="C328" t="s">
        <v>327</v>
      </c>
      <c r="D328">
        <v>1</v>
      </c>
      <c r="E328" t="s">
        <v>396</v>
      </c>
    </row>
    <row r="329" spans="1:5" ht="12.75">
      <c r="A329" s="24" t="s">
        <v>532</v>
      </c>
      <c r="B329" t="s">
        <v>312</v>
      </c>
      <c r="C329" t="s">
        <v>327</v>
      </c>
      <c r="D329">
        <v>4</v>
      </c>
      <c r="E329" t="s">
        <v>397</v>
      </c>
    </row>
    <row r="330" spans="1:5" ht="12.75">
      <c r="A330" s="24" t="s">
        <v>532</v>
      </c>
      <c r="B330" t="s">
        <v>312</v>
      </c>
      <c r="C330" t="s">
        <v>327</v>
      </c>
      <c r="D330">
        <v>2</v>
      </c>
      <c r="E330" t="s">
        <v>398</v>
      </c>
    </row>
    <row r="331" spans="1:5" ht="12.75">
      <c r="A331" s="24" t="s">
        <v>532</v>
      </c>
      <c r="B331" t="s">
        <v>312</v>
      </c>
      <c r="C331" t="s">
        <v>327</v>
      </c>
      <c r="D331">
        <v>4</v>
      </c>
      <c r="E331" t="s">
        <v>346</v>
      </c>
    </row>
    <row r="332" spans="1:5" ht="12.75">
      <c r="A332" s="24" t="s">
        <v>532</v>
      </c>
      <c r="B332" t="s">
        <v>312</v>
      </c>
      <c r="C332" t="s">
        <v>327</v>
      </c>
      <c r="D332">
        <v>3</v>
      </c>
      <c r="E332" t="s">
        <v>399</v>
      </c>
    </row>
    <row r="333" spans="1:5" ht="12.75">
      <c r="A333" s="24" t="s">
        <v>532</v>
      </c>
      <c r="B333" t="s">
        <v>312</v>
      </c>
      <c r="C333" t="s">
        <v>327</v>
      </c>
      <c r="D333">
        <v>2</v>
      </c>
      <c r="E333" t="s">
        <v>400</v>
      </c>
    </row>
    <row r="334" spans="1:5" ht="12.75">
      <c r="A334" s="24" t="s">
        <v>532</v>
      </c>
      <c r="B334" t="s">
        <v>312</v>
      </c>
      <c r="C334" t="s">
        <v>327</v>
      </c>
      <c r="D334">
        <v>3</v>
      </c>
      <c r="E334" t="s">
        <v>376</v>
      </c>
    </row>
    <row r="335" spans="1:5" ht="12.75">
      <c r="A335" s="24" t="s">
        <v>532</v>
      </c>
      <c r="B335" t="s">
        <v>312</v>
      </c>
      <c r="C335" t="s">
        <v>327</v>
      </c>
      <c r="D335">
        <v>1</v>
      </c>
      <c r="E335" t="s">
        <v>350</v>
      </c>
    </row>
    <row r="336" spans="1:5" ht="12.75">
      <c r="A336" s="24" t="s">
        <v>532</v>
      </c>
      <c r="B336" t="s">
        <v>312</v>
      </c>
      <c r="C336" t="s">
        <v>327</v>
      </c>
      <c r="D336">
        <v>4</v>
      </c>
      <c r="E336" t="s">
        <v>401</v>
      </c>
    </row>
    <row r="337" spans="1:5" ht="12.75">
      <c r="A337" s="24" t="s">
        <v>532</v>
      </c>
      <c r="B337" t="s">
        <v>312</v>
      </c>
      <c r="C337" t="s">
        <v>327</v>
      </c>
      <c r="D337">
        <v>1</v>
      </c>
      <c r="E337" t="s">
        <v>436</v>
      </c>
    </row>
    <row r="338" spans="1:5" ht="12.75">
      <c r="A338" s="24" t="s">
        <v>532</v>
      </c>
      <c r="B338" t="s">
        <v>312</v>
      </c>
      <c r="C338" t="s">
        <v>327</v>
      </c>
      <c r="D338">
        <v>1</v>
      </c>
      <c r="E338" t="s">
        <v>355</v>
      </c>
    </row>
    <row r="339" spans="1:5" ht="12.75">
      <c r="A339" s="24" t="s">
        <v>532</v>
      </c>
      <c r="B339" t="s">
        <v>312</v>
      </c>
      <c r="C339" t="s">
        <v>327</v>
      </c>
      <c r="D339">
        <v>4</v>
      </c>
      <c r="E339" t="s">
        <v>402</v>
      </c>
    </row>
    <row r="340" spans="1:5" ht="12.75">
      <c r="A340" s="24" t="s">
        <v>532</v>
      </c>
      <c r="B340" t="s">
        <v>312</v>
      </c>
      <c r="C340" t="s">
        <v>327</v>
      </c>
      <c r="D340">
        <v>1</v>
      </c>
      <c r="E340" t="s">
        <v>403</v>
      </c>
    </row>
    <row r="341" spans="1:5" ht="12.75">
      <c r="A341" s="24" t="s">
        <v>532</v>
      </c>
      <c r="B341" t="s">
        <v>312</v>
      </c>
      <c r="C341" t="s">
        <v>327</v>
      </c>
      <c r="D341">
        <v>4</v>
      </c>
      <c r="E341" t="s">
        <v>383</v>
      </c>
    </row>
    <row r="342" spans="1:5" ht="12.75">
      <c r="A342" s="24" t="s">
        <v>532</v>
      </c>
      <c r="B342" t="s">
        <v>312</v>
      </c>
      <c r="C342" t="s">
        <v>327</v>
      </c>
      <c r="D342">
        <v>1</v>
      </c>
      <c r="E342" t="s">
        <v>384</v>
      </c>
    </row>
    <row r="343" spans="1:5" ht="12.75">
      <c r="A343" s="24" t="s">
        <v>532</v>
      </c>
      <c r="B343" t="s">
        <v>312</v>
      </c>
      <c r="C343" t="s">
        <v>327</v>
      </c>
      <c r="D343">
        <v>1</v>
      </c>
      <c r="E343" t="s">
        <v>405</v>
      </c>
    </row>
    <row r="344" spans="1:5" ht="12.75">
      <c r="A344" s="24" t="s">
        <v>532</v>
      </c>
      <c r="B344" t="s">
        <v>312</v>
      </c>
      <c r="C344" t="s">
        <v>327</v>
      </c>
      <c r="D344" s="23">
        <v>2</v>
      </c>
      <c r="E344" s="23" t="s">
        <v>359</v>
      </c>
    </row>
    <row r="345" spans="1:5" ht="12.75">
      <c r="A345" s="24" t="s">
        <v>532</v>
      </c>
      <c r="B345" t="s">
        <v>312</v>
      </c>
      <c r="C345" t="s">
        <v>327</v>
      </c>
      <c r="D345" s="23">
        <v>2</v>
      </c>
      <c r="E345" s="23" t="s">
        <v>360</v>
      </c>
    </row>
    <row r="346" spans="1:5" ht="12.75">
      <c r="A346" s="24" t="s">
        <v>532</v>
      </c>
      <c r="B346" t="s">
        <v>312</v>
      </c>
      <c r="C346" t="s">
        <v>327</v>
      </c>
      <c r="D346" s="23">
        <v>1</v>
      </c>
      <c r="E346" s="23" t="s">
        <v>518</v>
      </c>
    </row>
    <row r="347" spans="1:5" ht="12.75">
      <c r="A347" s="24" t="s">
        <v>532</v>
      </c>
      <c r="B347" t="s">
        <v>312</v>
      </c>
      <c r="C347" t="s">
        <v>327</v>
      </c>
      <c r="D347" s="23">
        <v>2</v>
      </c>
      <c r="E347" s="23" t="s">
        <v>389</v>
      </c>
    </row>
    <row r="348" spans="1:5" ht="12.75">
      <c r="A348" s="24" t="s">
        <v>532</v>
      </c>
      <c r="B348" t="s">
        <v>312</v>
      </c>
      <c r="C348" t="s">
        <v>327</v>
      </c>
      <c r="D348" s="23">
        <v>1</v>
      </c>
      <c r="E348" s="23" t="s">
        <v>457</v>
      </c>
    </row>
    <row r="349" spans="1:5" ht="12.75">
      <c r="A349" s="24" t="s">
        <v>532</v>
      </c>
      <c r="B349" t="s">
        <v>312</v>
      </c>
      <c r="C349" t="s">
        <v>327</v>
      </c>
      <c r="D349" s="23">
        <v>3</v>
      </c>
      <c r="E349" s="23" t="s">
        <v>406</v>
      </c>
    </row>
    <row r="350" spans="1:5" ht="12.75">
      <c r="A350" s="24" t="s">
        <v>532</v>
      </c>
      <c r="B350" t="s">
        <v>312</v>
      </c>
      <c r="C350" t="s">
        <v>327</v>
      </c>
      <c r="D350" s="23">
        <v>3</v>
      </c>
      <c r="E350" s="23" t="s">
        <v>407</v>
      </c>
    </row>
    <row r="351" spans="1:5" ht="12.75">
      <c r="A351" s="24" t="s">
        <v>532</v>
      </c>
      <c r="B351" t="s">
        <v>312</v>
      </c>
      <c r="C351" t="s">
        <v>327</v>
      </c>
      <c r="D351" s="23">
        <v>1</v>
      </c>
      <c r="E351" s="23" t="s">
        <v>363</v>
      </c>
    </row>
    <row r="352" spans="1:5" ht="12.75">
      <c r="A352" s="22" t="s">
        <v>532</v>
      </c>
      <c r="B352" s="22" t="s">
        <v>313</v>
      </c>
      <c r="C352" s="22" t="s">
        <v>328</v>
      </c>
      <c r="D352" s="22"/>
      <c r="E352" s="22"/>
    </row>
    <row r="353" spans="1:5" ht="12.75">
      <c r="A353" s="24" t="s">
        <v>532</v>
      </c>
      <c r="B353" t="s">
        <v>313</v>
      </c>
      <c r="C353" t="s">
        <v>328</v>
      </c>
      <c r="D353">
        <v>3</v>
      </c>
      <c r="E353" t="s">
        <v>390</v>
      </c>
    </row>
    <row r="354" spans="1:5" ht="12.75">
      <c r="A354" s="24" t="s">
        <v>532</v>
      </c>
      <c r="B354" t="s">
        <v>313</v>
      </c>
      <c r="C354" t="s">
        <v>328</v>
      </c>
      <c r="D354">
        <v>4</v>
      </c>
      <c r="E354" t="s">
        <v>391</v>
      </c>
    </row>
    <row r="355" spans="1:5" ht="12.75">
      <c r="A355" s="24" t="s">
        <v>532</v>
      </c>
      <c r="B355" t="s">
        <v>313</v>
      </c>
      <c r="C355" t="s">
        <v>328</v>
      </c>
      <c r="D355">
        <v>1</v>
      </c>
      <c r="E355" t="s">
        <v>519</v>
      </c>
    </row>
    <row r="356" spans="1:5" ht="12.75">
      <c r="A356" s="24" t="s">
        <v>532</v>
      </c>
      <c r="B356" t="s">
        <v>313</v>
      </c>
      <c r="C356" t="s">
        <v>328</v>
      </c>
      <c r="D356">
        <v>4</v>
      </c>
      <c r="E356" t="s">
        <v>392</v>
      </c>
    </row>
    <row r="357" spans="1:5" ht="12.75">
      <c r="A357" s="24" t="s">
        <v>532</v>
      </c>
      <c r="B357" t="s">
        <v>313</v>
      </c>
      <c r="C357" t="s">
        <v>328</v>
      </c>
      <c r="D357">
        <v>3</v>
      </c>
      <c r="E357" t="s">
        <v>371</v>
      </c>
    </row>
    <row r="358" spans="1:5" ht="12.75">
      <c r="A358" s="24" t="s">
        <v>532</v>
      </c>
      <c r="B358" t="s">
        <v>313</v>
      </c>
      <c r="C358" t="s">
        <v>328</v>
      </c>
      <c r="D358">
        <v>3</v>
      </c>
      <c r="E358" t="s">
        <v>393</v>
      </c>
    </row>
    <row r="359" spans="1:5" ht="12.75">
      <c r="A359" s="24" t="s">
        <v>532</v>
      </c>
      <c r="B359" t="s">
        <v>313</v>
      </c>
      <c r="C359" t="s">
        <v>328</v>
      </c>
      <c r="D359">
        <v>4</v>
      </c>
      <c r="E359" t="s">
        <v>394</v>
      </c>
    </row>
    <row r="360" spans="1:5" ht="12.75">
      <c r="A360" s="24" t="s">
        <v>532</v>
      </c>
      <c r="B360" t="s">
        <v>313</v>
      </c>
      <c r="C360" t="s">
        <v>328</v>
      </c>
      <c r="D360">
        <v>4</v>
      </c>
      <c r="E360" t="s">
        <v>395</v>
      </c>
    </row>
    <row r="361" spans="1:5" ht="12.75">
      <c r="A361" s="24" t="s">
        <v>532</v>
      </c>
      <c r="B361" t="s">
        <v>313</v>
      </c>
      <c r="C361" t="s">
        <v>328</v>
      </c>
      <c r="D361">
        <v>1</v>
      </c>
      <c r="E361" t="s">
        <v>396</v>
      </c>
    </row>
    <row r="362" spans="1:5" ht="12.75">
      <c r="A362" s="24" t="s">
        <v>532</v>
      </c>
      <c r="B362" t="s">
        <v>313</v>
      </c>
      <c r="C362" t="s">
        <v>328</v>
      </c>
      <c r="D362">
        <v>4</v>
      </c>
      <c r="E362" t="s">
        <v>397</v>
      </c>
    </row>
    <row r="363" spans="1:5" ht="12.75">
      <c r="A363" s="24" t="s">
        <v>532</v>
      </c>
      <c r="B363" t="s">
        <v>313</v>
      </c>
      <c r="C363" t="s">
        <v>328</v>
      </c>
      <c r="D363">
        <v>2</v>
      </c>
      <c r="E363" t="s">
        <v>398</v>
      </c>
    </row>
    <row r="364" spans="1:5" ht="12.75">
      <c r="A364" s="24" t="s">
        <v>532</v>
      </c>
      <c r="B364" t="s">
        <v>313</v>
      </c>
      <c r="C364" t="s">
        <v>328</v>
      </c>
      <c r="D364">
        <v>4</v>
      </c>
      <c r="E364" t="s">
        <v>346</v>
      </c>
    </row>
    <row r="365" spans="1:5" ht="12.75">
      <c r="A365" s="24" t="s">
        <v>532</v>
      </c>
      <c r="B365" t="s">
        <v>313</v>
      </c>
      <c r="C365" t="s">
        <v>328</v>
      </c>
      <c r="D365">
        <v>2</v>
      </c>
      <c r="E365" t="s">
        <v>463</v>
      </c>
    </row>
    <row r="366" spans="1:5" ht="12.75">
      <c r="A366" s="24" t="s">
        <v>532</v>
      </c>
      <c r="B366" t="s">
        <v>313</v>
      </c>
      <c r="C366" t="s">
        <v>328</v>
      </c>
      <c r="D366">
        <v>1</v>
      </c>
      <c r="E366" t="s">
        <v>406</v>
      </c>
    </row>
    <row r="367" spans="1:5" ht="12.75">
      <c r="A367" s="24" t="s">
        <v>532</v>
      </c>
      <c r="B367" t="s">
        <v>313</v>
      </c>
      <c r="C367" t="s">
        <v>328</v>
      </c>
      <c r="D367">
        <v>2</v>
      </c>
      <c r="E367" t="s">
        <v>400</v>
      </c>
    </row>
    <row r="368" spans="1:5" ht="12.75">
      <c r="A368" s="24" t="s">
        <v>532</v>
      </c>
      <c r="B368" t="s">
        <v>313</v>
      </c>
      <c r="C368" t="s">
        <v>328</v>
      </c>
      <c r="D368">
        <v>3</v>
      </c>
      <c r="E368" t="s">
        <v>376</v>
      </c>
    </row>
    <row r="369" spans="1:5" ht="12.75">
      <c r="A369" s="24" t="s">
        <v>532</v>
      </c>
      <c r="B369" t="s">
        <v>313</v>
      </c>
      <c r="C369" t="s">
        <v>328</v>
      </c>
      <c r="D369">
        <v>2</v>
      </c>
      <c r="E369" t="s">
        <v>350</v>
      </c>
    </row>
    <row r="370" spans="1:5" ht="12.75">
      <c r="A370" s="24" t="s">
        <v>532</v>
      </c>
      <c r="B370" t="s">
        <v>313</v>
      </c>
      <c r="C370" t="s">
        <v>328</v>
      </c>
      <c r="D370">
        <v>4</v>
      </c>
      <c r="E370" t="s">
        <v>401</v>
      </c>
    </row>
    <row r="371" spans="1:5" ht="12.75">
      <c r="A371" s="24" t="s">
        <v>532</v>
      </c>
      <c r="B371" t="s">
        <v>313</v>
      </c>
      <c r="C371" t="s">
        <v>328</v>
      </c>
      <c r="D371">
        <v>1</v>
      </c>
      <c r="E371" t="s">
        <v>355</v>
      </c>
    </row>
    <row r="372" spans="1:5" ht="12.75">
      <c r="A372" s="24" t="s">
        <v>532</v>
      </c>
      <c r="B372" t="s">
        <v>313</v>
      </c>
      <c r="C372" t="s">
        <v>328</v>
      </c>
      <c r="D372">
        <v>3</v>
      </c>
      <c r="E372" t="s">
        <v>402</v>
      </c>
    </row>
    <row r="373" spans="1:5" ht="12.75">
      <c r="A373" s="24" t="s">
        <v>532</v>
      </c>
      <c r="B373" t="s">
        <v>313</v>
      </c>
      <c r="C373" t="s">
        <v>328</v>
      </c>
      <c r="D373">
        <v>1</v>
      </c>
      <c r="E373" t="s">
        <v>403</v>
      </c>
    </row>
    <row r="374" spans="1:5" ht="12.75">
      <c r="A374" s="24" t="s">
        <v>532</v>
      </c>
      <c r="B374" t="s">
        <v>313</v>
      </c>
      <c r="C374" t="s">
        <v>328</v>
      </c>
      <c r="D374">
        <v>4</v>
      </c>
      <c r="E374" t="s">
        <v>383</v>
      </c>
    </row>
    <row r="375" spans="1:5" ht="12.75">
      <c r="A375" s="24" t="s">
        <v>532</v>
      </c>
      <c r="B375" t="s">
        <v>313</v>
      </c>
      <c r="C375" t="s">
        <v>328</v>
      </c>
      <c r="D375" s="23">
        <v>1</v>
      </c>
      <c r="E375" s="23" t="s">
        <v>517</v>
      </c>
    </row>
    <row r="376" spans="1:5" ht="12.75">
      <c r="A376" s="24" t="s">
        <v>532</v>
      </c>
      <c r="B376" t="s">
        <v>313</v>
      </c>
      <c r="C376" t="s">
        <v>328</v>
      </c>
      <c r="D376" s="23">
        <v>1</v>
      </c>
      <c r="E376" s="23" t="s">
        <v>396</v>
      </c>
    </row>
    <row r="377" spans="1:5" ht="12.75">
      <c r="A377" s="24" t="s">
        <v>532</v>
      </c>
      <c r="B377" t="s">
        <v>313</v>
      </c>
      <c r="C377" t="s">
        <v>328</v>
      </c>
      <c r="D377" s="23">
        <v>3</v>
      </c>
      <c r="E377" s="23" t="s">
        <v>520</v>
      </c>
    </row>
    <row r="378" spans="1:5" ht="12.75">
      <c r="A378" s="24" t="s">
        <v>532</v>
      </c>
      <c r="B378" t="s">
        <v>313</v>
      </c>
      <c r="C378" t="s">
        <v>328</v>
      </c>
      <c r="D378" s="23">
        <v>3</v>
      </c>
      <c r="E378" s="23" t="s">
        <v>389</v>
      </c>
    </row>
    <row r="379" spans="1:5" ht="12.75">
      <c r="A379" s="24" t="s">
        <v>532</v>
      </c>
      <c r="B379" t="s">
        <v>313</v>
      </c>
      <c r="C379" t="s">
        <v>328</v>
      </c>
      <c r="D379" s="23">
        <v>3</v>
      </c>
      <c r="E379" s="23" t="s">
        <v>406</v>
      </c>
    </row>
    <row r="380" spans="1:5" ht="12.75">
      <c r="A380" s="24" t="s">
        <v>532</v>
      </c>
      <c r="B380" t="s">
        <v>313</v>
      </c>
      <c r="C380" t="s">
        <v>328</v>
      </c>
      <c r="D380" s="23">
        <v>3</v>
      </c>
      <c r="E380" s="23" t="s">
        <v>407</v>
      </c>
    </row>
    <row r="381" spans="1:5" ht="12.75">
      <c r="A381" s="24" t="s">
        <v>532</v>
      </c>
      <c r="B381" t="s">
        <v>313</v>
      </c>
      <c r="C381" t="s">
        <v>328</v>
      </c>
      <c r="D381" s="23">
        <v>1</v>
      </c>
      <c r="E381" s="23" t="s">
        <v>374</v>
      </c>
    </row>
    <row r="382" spans="1:5" ht="12.75">
      <c r="A382" s="22" t="s">
        <v>532</v>
      </c>
      <c r="B382" s="22" t="s">
        <v>314</v>
      </c>
      <c r="C382" s="22" t="s">
        <v>329</v>
      </c>
      <c r="D382" s="22"/>
      <c r="E382" s="22"/>
    </row>
    <row r="383" spans="1:5" ht="12.75">
      <c r="A383" s="24" t="s">
        <v>532</v>
      </c>
      <c r="B383" t="s">
        <v>314</v>
      </c>
      <c r="C383" t="s">
        <v>329</v>
      </c>
      <c r="D383">
        <v>2</v>
      </c>
      <c r="E383" t="s">
        <v>334</v>
      </c>
    </row>
    <row r="384" spans="1:5" ht="12.75">
      <c r="A384" s="24" t="s">
        <v>532</v>
      </c>
      <c r="B384" t="s">
        <v>314</v>
      </c>
      <c r="C384" t="s">
        <v>329</v>
      </c>
      <c r="D384">
        <v>4</v>
      </c>
      <c r="E384" t="s">
        <v>443</v>
      </c>
    </row>
    <row r="385" spans="1:5" ht="12.75">
      <c r="A385" s="24" t="s">
        <v>532</v>
      </c>
      <c r="B385" t="s">
        <v>314</v>
      </c>
      <c r="C385" t="s">
        <v>329</v>
      </c>
      <c r="D385">
        <v>4</v>
      </c>
      <c r="E385" t="s">
        <v>371</v>
      </c>
    </row>
    <row r="386" spans="1:5" ht="12.75">
      <c r="A386" s="24" t="s">
        <v>532</v>
      </c>
      <c r="B386" t="s">
        <v>314</v>
      </c>
      <c r="C386" t="s">
        <v>329</v>
      </c>
      <c r="D386">
        <v>3</v>
      </c>
      <c r="E386" t="s">
        <v>372</v>
      </c>
    </row>
    <row r="387" spans="1:5" ht="12.75">
      <c r="A387" s="24" t="s">
        <v>532</v>
      </c>
      <c r="B387" t="s">
        <v>314</v>
      </c>
      <c r="C387" t="s">
        <v>329</v>
      </c>
      <c r="D387">
        <v>4</v>
      </c>
      <c r="E387" t="s">
        <v>344</v>
      </c>
    </row>
    <row r="388" spans="1:5" ht="12.75">
      <c r="A388" s="24" t="s">
        <v>532</v>
      </c>
      <c r="B388" t="s">
        <v>314</v>
      </c>
      <c r="C388" t="s">
        <v>329</v>
      </c>
      <c r="D388">
        <v>4</v>
      </c>
      <c r="E388" t="s">
        <v>398</v>
      </c>
    </row>
    <row r="389" spans="1:5" ht="12.75">
      <c r="A389" s="24" t="s">
        <v>532</v>
      </c>
      <c r="B389" t="s">
        <v>314</v>
      </c>
      <c r="C389" t="s">
        <v>329</v>
      </c>
      <c r="D389">
        <v>4</v>
      </c>
      <c r="E389" t="s">
        <v>346</v>
      </c>
    </row>
    <row r="390" spans="1:5" ht="12.75">
      <c r="A390" s="24" t="s">
        <v>532</v>
      </c>
      <c r="B390" t="s">
        <v>314</v>
      </c>
      <c r="C390" t="s">
        <v>329</v>
      </c>
      <c r="D390">
        <v>3</v>
      </c>
      <c r="E390" t="s">
        <v>406</v>
      </c>
    </row>
    <row r="391" spans="1:5" ht="12.75">
      <c r="A391" s="24" t="s">
        <v>532</v>
      </c>
      <c r="B391" t="s">
        <v>314</v>
      </c>
      <c r="C391" t="s">
        <v>329</v>
      </c>
      <c r="D391">
        <v>4</v>
      </c>
      <c r="E391" t="s">
        <v>521</v>
      </c>
    </row>
    <row r="392" spans="1:5" ht="12.75">
      <c r="A392" s="24" t="s">
        <v>532</v>
      </c>
      <c r="B392" t="s">
        <v>314</v>
      </c>
      <c r="C392" t="s">
        <v>329</v>
      </c>
      <c r="D392">
        <v>1</v>
      </c>
      <c r="E392" t="s">
        <v>365</v>
      </c>
    </row>
    <row r="393" spans="1:5" ht="12.75">
      <c r="A393" s="24" t="s">
        <v>532</v>
      </c>
      <c r="B393" t="s">
        <v>314</v>
      </c>
      <c r="C393" t="s">
        <v>329</v>
      </c>
      <c r="D393">
        <v>4</v>
      </c>
      <c r="E393" t="s">
        <v>434</v>
      </c>
    </row>
    <row r="394" spans="1:5" ht="12.75">
      <c r="A394" s="24" t="s">
        <v>532</v>
      </c>
      <c r="B394" t="s">
        <v>314</v>
      </c>
      <c r="C394" t="s">
        <v>329</v>
      </c>
      <c r="D394">
        <v>1</v>
      </c>
      <c r="E394" t="s">
        <v>376</v>
      </c>
    </row>
    <row r="395" spans="1:5" ht="12.75">
      <c r="A395" s="24" t="s">
        <v>532</v>
      </c>
      <c r="B395" t="s">
        <v>314</v>
      </c>
      <c r="C395" t="s">
        <v>329</v>
      </c>
      <c r="D395">
        <v>4</v>
      </c>
      <c r="E395" t="s">
        <v>353</v>
      </c>
    </row>
    <row r="396" spans="1:5" ht="12.75">
      <c r="A396" s="24" t="s">
        <v>532</v>
      </c>
      <c r="B396" t="s">
        <v>314</v>
      </c>
      <c r="C396" t="s">
        <v>329</v>
      </c>
      <c r="D396">
        <v>3</v>
      </c>
      <c r="E396" t="s">
        <v>453</v>
      </c>
    </row>
    <row r="397" spans="1:5" ht="12.75">
      <c r="A397" s="24" t="s">
        <v>532</v>
      </c>
      <c r="B397" t="s">
        <v>314</v>
      </c>
      <c r="C397" t="s">
        <v>329</v>
      </c>
      <c r="D397">
        <v>4</v>
      </c>
      <c r="E397" t="s">
        <v>401</v>
      </c>
    </row>
    <row r="398" spans="1:5" ht="12.75">
      <c r="A398" s="24" t="s">
        <v>532</v>
      </c>
      <c r="B398" t="s">
        <v>314</v>
      </c>
      <c r="C398" t="s">
        <v>329</v>
      </c>
      <c r="D398">
        <v>3</v>
      </c>
      <c r="E398" t="s">
        <v>402</v>
      </c>
    </row>
    <row r="399" spans="1:5" ht="12.75">
      <c r="A399" s="24" t="s">
        <v>532</v>
      </c>
      <c r="B399" t="s">
        <v>314</v>
      </c>
      <c r="C399" t="s">
        <v>329</v>
      </c>
      <c r="D399">
        <v>3</v>
      </c>
      <c r="E399" t="s">
        <v>356</v>
      </c>
    </row>
    <row r="400" spans="1:5" ht="12.75">
      <c r="A400" s="24" t="s">
        <v>532</v>
      </c>
      <c r="B400" t="s">
        <v>314</v>
      </c>
      <c r="C400" t="s">
        <v>329</v>
      </c>
      <c r="D400">
        <v>4</v>
      </c>
      <c r="E400" t="s">
        <v>383</v>
      </c>
    </row>
    <row r="401" spans="1:5" ht="12.75">
      <c r="A401" s="24" t="s">
        <v>532</v>
      </c>
      <c r="B401" t="s">
        <v>314</v>
      </c>
      <c r="C401" t="s">
        <v>329</v>
      </c>
      <c r="D401">
        <v>1</v>
      </c>
      <c r="E401" t="s">
        <v>474</v>
      </c>
    </row>
    <row r="402" spans="1:5" ht="12.75">
      <c r="A402" s="24" t="s">
        <v>532</v>
      </c>
      <c r="B402" t="s">
        <v>314</v>
      </c>
      <c r="C402" t="s">
        <v>329</v>
      </c>
      <c r="D402" s="23">
        <v>2</v>
      </c>
      <c r="E402" s="23" t="s">
        <v>522</v>
      </c>
    </row>
    <row r="403" spans="1:5" ht="12.75">
      <c r="A403" s="24" t="s">
        <v>532</v>
      </c>
      <c r="B403" t="s">
        <v>314</v>
      </c>
      <c r="C403" t="s">
        <v>329</v>
      </c>
      <c r="D403" s="23">
        <v>3</v>
      </c>
      <c r="E403" s="23" t="s">
        <v>358</v>
      </c>
    </row>
    <row r="404" spans="1:5" ht="12.75">
      <c r="A404" s="24" t="s">
        <v>532</v>
      </c>
      <c r="B404" t="s">
        <v>314</v>
      </c>
      <c r="C404" t="s">
        <v>329</v>
      </c>
      <c r="D404" s="23">
        <v>2</v>
      </c>
      <c r="E404" s="23" t="s">
        <v>523</v>
      </c>
    </row>
    <row r="405" spans="1:5" ht="12.75">
      <c r="A405" s="24" t="s">
        <v>532</v>
      </c>
      <c r="B405" t="s">
        <v>314</v>
      </c>
      <c r="C405" t="s">
        <v>329</v>
      </c>
      <c r="D405" s="23">
        <v>3</v>
      </c>
      <c r="E405" s="23" t="s">
        <v>524</v>
      </c>
    </row>
    <row r="406" spans="1:5" ht="12.75">
      <c r="A406" s="24" t="s">
        <v>532</v>
      </c>
      <c r="B406" t="s">
        <v>314</v>
      </c>
      <c r="C406" t="s">
        <v>329</v>
      </c>
      <c r="D406" s="23">
        <v>3</v>
      </c>
      <c r="E406" s="23" t="s">
        <v>389</v>
      </c>
    </row>
    <row r="407" spans="1:5" ht="12.75">
      <c r="A407" s="24" t="s">
        <v>532</v>
      </c>
      <c r="B407" t="s">
        <v>314</v>
      </c>
      <c r="C407" t="s">
        <v>329</v>
      </c>
      <c r="D407" s="23">
        <v>1</v>
      </c>
      <c r="E407" s="23" t="s">
        <v>459</v>
      </c>
    </row>
    <row r="408" spans="1:5" ht="12.75">
      <c r="A408" s="24" t="s">
        <v>532</v>
      </c>
      <c r="B408" t="s">
        <v>314</v>
      </c>
      <c r="C408" t="s">
        <v>329</v>
      </c>
      <c r="D408" s="23">
        <v>1</v>
      </c>
      <c r="E408" s="23" t="s">
        <v>469</v>
      </c>
    </row>
    <row r="409" spans="1:5" ht="12.75">
      <c r="A409" s="22" t="s">
        <v>532</v>
      </c>
      <c r="B409" s="22" t="s">
        <v>315</v>
      </c>
      <c r="C409" s="22" t="s">
        <v>330</v>
      </c>
      <c r="D409" s="22"/>
      <c r="E409" s="22"/>
    </row>
    <row r="410" spans="1:5" ht="12.75">
      <c r="A410" s="24" t="s">
        <v>532</v>
      </c>
      <c r="B410" t="s">
        <v>315</v>
      </c>
      <c r="C410" t="s">
        <v>330</v>
      </c>
      <c r="D410">
        <v>4</v>
      </c>
      <c r="E410" t="s">
        <v>390</v>
      </c>
    </row>
    <row r="411" spans="1:5" ht="12.75">
      <c r="A411" s="24" t="s">
        <v>532</v>
      </c>
      <c r="B411" t="s">
        <v>315</v>
      </c>
      <c r="C411" t="s">
        <v>330</v>
      </c>
      <c r="D411">
        <v>4</v>
      </c>
      <c r="E411" t="s">
        <v>391</v>
      </c>
    </row>
    <row r="412" spans="1:5" ht="12.75">
      <c r="A412" s="24" t="s">
        <v>532</v>
      </c>
      <c r="B412" t="s">
        <v>315</v>
      </c>
      <c r="C412" t="s">
        <v>330</v>
      </c>
      <c r="D412">
        <v>4</v>
      </c>
      <c r="E412" t="s">
        <v>392</v>
      </c>
    </row>
    <row r="413" spans="1:5" ht="12.75">
      <c r="A413" s="24" t="s">
        <v>532</v>
      </c>
      <c r="B413" t="s">
        <v>315</v>
      </c>
      <c r="C413" t="s">
        <v>330</v>
      </c>
      <c r="D413">
        <v>3</v>
      </c>
      <c r="E413" t="s">
        <v>393</v>
      </c>
    </row>
    <row r="414" spans="1:5" ht="12.75">
      <c r="A414" s="24" t="s">
        <v>532</v>
      </c>
      <c r="B414" t="s">
        <v>315</v>
      </c>
      <c r="C414" t="s">
        <v>330</v>
      </c>
      <c r="D414">
        <v>4</v>
      </c>
      <c r="E414" t="s">
        <v>394</v>
      </c>
    </row>
    <row r="415" spans="1:5" ht="12.75">
      <c r="A415" s="24" t="s">
        <v>532</v>
      </c>
      <c r="B415" t="s">
        <v>315</v>
      </c>
      <c r="C415" t="s">
        <v>330</v>
      </c>
      <c r="D415">
        <v>4</v>
      </c>
      <c r="E415" t="s">
        <v>395</v>
      </c>
    </row>
    <row r="416" spans="1:5" ht="12.75">
      <c r="A416" s="24" t="s">
        <v>532</v>
      </c>
      <c r="B416" t="s">
        <v>315</v>
      </c>
      <c r="C416" t="s">
        <v>330</v>
      </c>
      <c r="D416">
        <v>1</v>
      </c>
      <c r="E416" t="s">
        <v>396</v>
      </c>
    </row>
    <row r="417" spans="1:5" ht="12.75">
      <c r="A417" s="24" t="s">
        <v>532</v>
      </c>
      <c r="B417" t="s">
        <v>315</v>
      </c>
      <c r="C417" t="s">
        <v>330</v>
      </c>
      <c r="D417">
        <v>4</v>
      </c>
      <c r="E417" t="s">
        <v>397</v>
      </c>
    </row>
    <row r="418" spans="1:5" ht="12.75">
      <c r="A418" s="24" t="s">
        <v>532</v>
      </c>
      <c r="B418" t="s">
        <v>315</v>
      </c>
      <c r="C418" t="s">
        <v>330</v>
      </c>
      <c r="D418">
        <v>2</v>
      </c>
      <c r="E418" t="s">
        <v>398</v>
      </c>
    </row>
    <row r="419" spans="1:5" ht="12.75">
      <c r="A419" s="24" t="s">
        <v>532</v>
      </c>
      <c r="B419" t="s">
        <v>315</v>
      </c>
      <c r="C419" t="s">
        <v>330</v>
      </c>
      <c r="D419">
        <v>4</v>
      </c>
      <c r="E419" t="s">
        <v>346</v>
      </c>
    </row>
    <row r="420" spans="1:5" ht="12.75">
      <c r="A420" s="24" t="s">
        <v>532</v>
      </c>
      <c r="B420" t="s">
        <v>315</v>
      </c>
      <c r="C420" t="s">
        <v>330</v>
      </c>
      <c r="D420">
        <v>3</v>
      </c>
      <c r="E420" t="s">
        <v>399</v>
      </c>
    </row>
    <row r="421" spans="1:5" ht="12.75">
      <c r="A421" s="24" t="s">
        <v>532</v>
      </c>
      <c r="B421" t="s">
        <v>315</v>
      </c>
      <c r="C421" t="s">
        <v>330</v>
      </c>
      <c r="D421">
        <v>2</v>
      </c>
      <c r="E421" t="s">
        <v>400</v>
      </c>
    </row>
    <row r="422" spans="1:5" ht="12.75">
      <c r="A422" s="24" t="s">
        <v>532</v>
      </c>
      <c r="B422" t="s">
        <v>315</v>
      </c>
      <c r="C422" t="s">
        <v>330</v>
      </c>
      <c r="D422">
        <v>4</v>
      </c>
      <c r="E422" t="s">
        <v>376</v>
      </c>
    </row>
    <row r="423" spans="1:5" ht="12.75">
      <c r="A423" s="24" t="s">
        <v>532</v>
      </c>
      <c r="B423" t="s">
        <v>315</v>
      </c>
      <c r="C423" t="s">
        <v>330</v>
      </c>
      <c r="D423">
        <v>1</v>
      </c>
      <c r="E423" t="s">
        <v>525</v>
      </c>
    </row>
    <row r="424" spans="1:5" ht="12.75">
      <c r="A424" s="24" t="s">
        <v>532</v>
      </c>
      <c r="B424" t="s">
        <v>315</v>
      </c>
      <c r="C424" t="s">
        <v>330</v>
      </c>
      <c r="D424">
        <v>4</v>
      </c>
      <c r="E424" t="s">
        <v>401</v>
      </c>
    </row>
    <row r="425" spans="1:5" ht="12.75">
      <c r="A425" s="24" t="s">
        <v>532</v>
      </c>
      <c r="B425" t="s">
        <v>315</v>
      </c>
      <c r="C425" t="s">
        <v>330</v>
      </c>
      <c r="D425">
        <v>4</v>
      </c>
      <c r="E425" t="s">
        <v>402</v>
      </c>
    </row>
    <row r="426" spans="1:5" ht="12.75">
      <c r="A426" s="24" t="s">
        <v>532</v>
      </c>
      <c r="B426" t="s">
        <v>315</v>
      </c>
      <c r="C426" t="s">
        <v>330</v>
      </c>
      <c r="D426">
        <v>4</v>
      </c>
      <c r="E426" t="s">
        <v>383</v>
      </c>
    </row>
    <row r="427" spans="1:5" ht="12.75">
      <c r="A427" s="24" t="s">
        <v>532</v>
      </c>
      <c r="B427" t="s">
        <v>315</v>
      </c>
      <c r="C427" t="s">
        <v>330</v>
      </c>
      <c r="D427">
        <v>4</v>
      </c>
      <c r="E427" t="s">
        <v>404</v>
      </c>
    </row>
    <row r="428" spans="1:5" ht="12.75">
      <c r="A428" s="24" t="s">
        <v>532</v>
      </c>
      <c r="B428" t="s">
        <v>315</v>
      </c>
      <c r="C428" t="s">
        <v>330</v>
      </c>
      <c r="D428" s="23">
        <v>2</v>
      </c>
      <c r="E428" s="23" t="s">
        <v>494</v>
      </c>
    </row>
    <row r="429" spans="1:5" ht="12.75">
      <c r="A429" s="24" t="s">
        <v>532</v>
      </c>
      <c r="B429" t="s">
        <v>315</v>
      </c>
      <c r="C429" t="s">
        <v>330</v>
      </c>
      <c r="D429" s="23">
        <v>2</v>
      </c>
      <c r="E429" s="23" t="s">
        <v>360</v>
      </c>
    </row>
    <row r="430" spans="1:5" ht="12.75">
      <c r="A430" s="24" t="s">
        <v>532</v>
      </c>
      <c r="B430" t="s">
        <v>315</v>
      </c>
      <c r="C430" t="s">
        <v>330</v>
      </c>
      <c r="D430" s="23">
        <v>2</v>
      </c>
      <c r="E430" s="23" t="s">
        <v>439</v>
      </c>
    </row>
    <row r="431" spans="1:5" ht="12.75">
      <c r="A431" s="24" t="s">
        <v>532</v>
      </c>
      <c r="B431" t="s">
        <v>315</v>
      </c>
      <c r="C431" t="s">
        <v>330</v>
      </c>
      <c r="D431" s="23">
        <v>3</v>
      </c>
      <c r="E431" s="23" t="s">
        <v>389</v>
      </c>
    </row>
    <row r="432" spans="1:5" ht="12.75">
      <c r="A432" s="24" t="s">
        <v>532</v>
      </c>
      <c r="B432" t="s">
        <v>315</v>
      </c>
      <c r="C432" t="s">
        <v>330</v>
      </c>
      <c r="D432" s="23">
        <v>3</v>
      </c>
      <c r="E432" s="23" t="s">
        <v>406</v>
      </c>
    </row>
    <row r="433" spans="1:5" ht="12.75">
      <c r="A433" s="24" t="s">
        <v>532</v>
      </c>
      <c r="B433" t="s">
        <v>315</v>
      </c>
      <c r="C433" t="s">
        <v>330</v>
      </c>
      <c r="D433" s="23">
        <v>3</v>
      </c>
      <c r="E433" s="23" t="s">
        <v>407</v>
      </c>
    </row>
    <row r="434" spans="1:5" ht="12.75">
      <c r="A434" s="22" t="s">
        <v>532</v>
      </c>
      <c r="B434" s="22" t="s">
        <v>316</v>
      </c>
      <c r="C434" s="22" t="s">
        <v>331</v>
      </c>
      <c r="D434" s="22"/>
      <c r="E434" s="22"/>
    </row>
    <row r="435" spans="1:5" ht="12.75">
      <c r="A435" s="24" t="s">
        <v>532</v>
      </c>
      <c r="B435" t="s">
        <v>316</v>
      </c>
      <c r="C435" t="s">
        <v>331</v>
      </c>
      <c r="D435">
        <v>4</v>
      </c>
      <c r="E435" t="s">
        <v>408</v>
      </c>
    </row>
    <row r="436" spans="1:5" ht="12.75">
      <c r="A436" s="24" t="s">
        <v>532</v>
      </c>
      <c r="B436" t="s">
        <v>316</v>
      </c>
      <c r="C436" t="s">
        <v>331</v>
      </c>
      <c r="D436">
        <v>4</v>
      </c>
      <c r="E436" t="s">
        <v>485</v>
      </c>
    </row>
    <row r="437" spans="1:5" ht="12.75">
      <c r="A437" s="24" t="s">
        <v>532</v>
      </c>
      <c r="B437" t="s">
        <v>316</v>
      </c>
      <c r="C437" t="s">
        <v>331</v>
      </c>
      <c r="D437">
        <v>4</v>
      </c>
      <c r="E437" t="s">
        <v>486</v>
      </c>
    </row>
    <row r="438" spans="1:5" ht="12.75">
      <c r="A438" s="24" t="s">
        <v>532</v>
      </c>
      <c r="B438" t="s">
        <v>316</v>
      </c>
      <c r="C438" t="s">
        <v>331</v>
      </c>
      <c r="D438">
        <v>4</v>
      </c>
      <c r="E438" t="s">
        <v>487</v>
      </c>
    </row>
    <row r="439" spans="1:5" ht="12.75">
      <c r="A439" s="24" t="s">
        <v>532</v>
      </c>
      <c r="B439" t="s">
        <v>316</v>
      </c>
      <c r="C439" t="s">
        <v>331</v>
      </c>
      <c r="D439">
        <v>4</v>
      </c>
      <c r="E439" t="s">
        <v>488</v>
      </c>
    </row>
    <row r="440" spans="1:5" ht="12.75">
      <c r="A440" s="24" t="s">
        <v>532</v>
      </c>
      <c r="B440" t="s">
        <v>316</v>
      </c>
      <c r="C440" t="s">
        <v>331</v>
      </c>
      <c r="D440">
        <v>4</v>
      </c>
      <c r="E440" t="s">
        <v>489</v>
      </c>
    </row>
    <row r="441" spans="1:5" ht="12.75">
      <c r="A441" s="24" t="s">
        <v>532</v>
      </c>
      <c r="B441" t="s">
        <v>316</v>
      </c>
      <c r="C441" t="s">
        <v>331</v>
      </c>
      <c r="D441">
        <v>4</v>
      </c>
      <c r="E441" t="s">
        <v>490</v>
      </c>
    </row>
    <row r="442" spans="1:5" ht="12.75">
      <c r="A442" s="24" t="s">
        <v>532</v>
      </c>
      <c r="B442" t="s">
        <v>316</v>
      </c>
      <c r="C442" t="s">
        <v>331</v>
      </c>
      <c r="D442">
        <v>4</v>
      </c>
      <c r="E442" t="s">
        <v>398</v>
      </c>
    </row>
    <row r="443" spans="1:5" ht="12.75">
      <c r="A443" s="24" t="s">
        <v>532</v>
      </c>
      <c r="B443" t="s">
        <v>316</v>
      </c>
      <c r="C443" t="s">
        <v>331</v>
      </c>
      <c r="D443">
        <v>4</v>
      </c>
      <c r="E443" t="s">
        <v>346</v>
      </c>
    </row>
    <row r="444" spans="1:5" ht="12.75">
      <c r="A444" s="24" t="s">
        <v>532</v>
      </c>
      <c r="B444" t="s">
        <v>316</v>
      </c>
      <c r="C444" t="s">
        <v>331</v>
      </c>
      <c r="D444">
        <v>3</v>
      </c>
      <c r="E444" t="s">
        <v>406</v>
      </c>
    </row>
    <row r="445" spans="1:5" ht="12.75">
      <c r="A445" s="24" t="s">
        <v>532</v>
      </c>
      <c r="B445" t="s">
        <v>316</v>
      </c>
      <c r="C445" t="s">
        <v>331</v>
      </c>
      <c r="D445">
        <v>2</v>
      </c>
      <c r="E445" t="s">
        <v>400</v>
      </c>
    </row>
    <row r="446" spans="1:5" ht="12.75">
      <c r="A446" s="24" t="s">
        <v>532</v>
      </c>
      <c r="B446" t="s">
        <v>316</v>
      </c>
      <c r="C446" t="s">
        <v>331</v>
      </c>
      <c r="D446">
        <v>12</v>
      </c>
      <c r="E446" t="s">
        <v>350</v>
      </c>
    </row>
    <row r="447" spans="1:5" ht="12.75">
      <c r="A447" s="24" t="s">
        <v>532</v>
      </c>
      <c r="B447" t="s">
        <v>316</v>
      </c>
      <c r="C447" t="s">
        <v>331</v>
      </c>
      <c r="D447">
        <v>4</v>
      </c>
      <c r="E447" t="s">
        <v>526</v>
      </c>
    </row>
    <row r="448" spans="1:5" ht="12.75">
      <c r="A448" s="24" t="s">
        <v>532</v>
      </c>
      <c r="B448" t="s">
        <v>316</v>
      </c>
      <c r="C448" t="s">
        <v>331</v>
      </c>
      <c r="D448">
        <v>4</v>
      </c>
      <c r="E448" t="s">
        <v>491</v>
      </c>
    </row>
    <row r="449" spans="1:5" ht="12.75">
      <c r="A449" s="24" t="s">
        <v>532</v>
      </c>
      <c r="B449" t="s">
        <v>316</v>
      </c>
      <c r="C449" t="s">
        <v>331</v>
      </c>
      <c r="D449" s="23">
        <v>2</v>
      </c>
      <c r="E449" s="23" t="s">
        <v>494</v>
      </c>
    </row>
    <row r="450" spans="1:5" ht="12.75">
      <c r="A450" s="24" t="s">
        <v>532</v>
      </c>
      <c r="B450" t="s">
        <v>316</v>
      </c>
      <c r="C450" t="s">
        <v>331</v>
      </c>
      <c r="D450" s="23">
        <v>1</v>
      </c>
      <c r="E450" s="23" t="s">
        <v>359</v>
      </c>
    </row>
    <row r="451" spans="1:5" ht="12.75">
      <c r="A451" s="24" t="s">
        <v>532</v>
      </c>
      <c r="B451" t="s">
        <v>316</v>
      </c>
      <c r="C451" t="s">
        <v>331</v>
      </c>
      <c r="D451" s="23">
        <v>2</v>
      </c>
      <c r="E451" s="23" t="s">
        <v>527</v>
      </c>
    </row>
    <row r="452" spans="1:5" ht="12.75">
      <c r="A452" s="24" t="s">
        <v>532</v>
      </c>
      <c r="B452" t="s">
        <v>316</v>
      </c>
      <c r="C452" t="s">
        <v>331</v>
      </c>
      <c r="D452" s="23">
        <v>2</v>
      </c>
      <c r="E452" s="23" t="s">
        <v>528</v>
      </c>
    </row>
    <row r="453" spans="1:5" ht="12.75">
      <c r="A453" s="24" t="s">
        <v>532</v>
      </c>
      <c r="B453" t="s">
        <v>316</v>
      </c>
      <c r="C453" t="s">
        <v>331</v>
      </c>
      <c r="D453" s="23">
        <v>2</v>
      </c>
      <c r="E453" s="23" t="s">
        <v>529</v>
      </c>
    </row>
    <row r="454" spans="1:5" ht="12.75">
      <c r="A454" s="24" t="s">
        <v>532</v>
      </c>
      <c r="B454" t="s">
        <v>316</v>
      </c>
      <c r="C454" t="s">
        <v>331</v>
      </c>
      <c r="D454" s="23">
        <v>1</v>
      </c>
      <c r="E454" s="23" t="s">
        <v>530</v>
      </c>
    </row>
    <row r="455" spans="1:5" ht="12.75">
      <c r="A455" s="24" t="s">
        <v>532</v>
      </c>
      <c r="B455" t="s">
        <v>316</v>
      </c>
      <c r="C455" t="s">
        <v>331</v>
      </c>
      <c r="D455" s="23">
        <v>4</v>
      </c>
      <c r="E455" s="23" t="s">
        <v>407</v>
      </c>
    </row>
    <row r="456" spans="1:5" ht="12.75">
      <c r="A456" s="24" t="s">
        <v>532</v>
      </c>
      <c r="B456" t="s">
        <v>316</v>
      </c>
      <c r="C456" t="s">
        <v>331</v>
      </c>
      <c r="D456" s="23">
        <v>1</v>
      </c>
      <c r="E456" s="23" t="s">
        <v>363</v>
      </c>
    </row>
    <row r="457" spans="1:5" ht="12.75">
      <c r="A457" s="22" t="s">
        <v>532</v>
      </c>
      <c r="B457" s="22" t="s">
        <v>332</v>
      </c>
      <c r="C457" s="22" t="s">
        <v>332</v>
      </c>
      <c r="D457" s="22" t="s">
        <v>332</v>
      </c>
      <c r="E457" s="22" t="s">
        <v>332</v>
      </c>
    </row>
    <row r="458" spans="1:5" ht="12.75">
      <c r="A458" s="22" t="s">
        <v>533</v>
      </c>
      <c r="B458" s="22" t="s">
        <v>300</v>
      </c>
      <c r="C458" s="22" t="s">
        <v>694</v>
      </c>
      <c r="D458" s="22"/>
      <c r="E458" s="22"/>
    </row>
    <row r="459" spans="1:5" ht="12.75">
      <c r="A459" s="25" t="s">
        <v>533</v>
      </c>
      <c r="B459" t="s">
        <v>300</v>
      </c>
      <c r="C459" t="s">
        <v>694</v>
      </c>
      <c r="D459">
        <v>4</v>
      </c>
      <c r="E459" t="s">
        <v>408</v>
      </c>
    </row>
    <row r="460" spans="1:5" ht="12.75">
      <c r="A460" s="25" t="s">
        <v>533</v>
      </c>
      <c r="B460" t="s">
        <v>300</v>
      </c>
      <c r="C460" t="s">
        <v>694</v>
      </c>
      <c r="D460">
        <v>4</v>
      </c>
      <c r="E460" t="s">
        <v>485</v>
      </c>
    </row>
    <row r="461" spans="1:5" ht="12.75">
      <c r="A461" s="25" t="s">
        <v>533</v>
      </c>
      <c r="B461" t="s">
        <v>300</v>
      </c>
      <c r="C461" t="s">
        <v>694</v>
      </c>
      <c r="D461">
        <v>4</v>
      </c>
      <c r="E461" t="s">
        <v>486</v>
      </c>
    </row>
    <row r="462" spans="1:5" ht="12.75">
      <c r="A462" s="25" t="s">
        <v>533</v>
      </c>
      <c r="B462" t="s">
        <v>300</v>
      </c>
      <c r="C462" t="s">
        <v>694</v>
      </c>
      <c r="D462">
        <v>4</v>
      </c>
      <c r="E462" t="s">
        <v>487</v>
      </c>
    </row>
    <row r="463" spans="1:5" ht="12.75">
      <c r="A463" s="25" t="s">
        <v>533</v>
      </c>
      <c r="B463" t="s">
        <v>300</v>
      </c>
      <c r="C463" t="s">
        <v>694</v>
      </c>
      <c r="D463">
        <v>4</v>
      </c>
      <c r="E463" t="s">
        <v>488</v>
      </c>
    </row>
    <row r="464" spans="1:5" ht="12.75">
      <c r="A464" s="25" t="s">
        <v>533</v>
      </c>
      <c r="B464" t="s">
        <v>300</v>
      </c>
      <c r="C464" t="s">
        <v>694</v>
      </c>
      <c r="D464">
        <v>4</v>
      </c>
      <c r="E464" t="s">
        <v>489</v>
      </c>
    </row>
    <row r="465" spans="1:5" ht="12.75">
      <c r="A465" s="25" t="s">
        <v>533</v>
      </c>
      <c r="B465" t="s">
        <v>300</v>
      </c>
      <c r="C465" t="s">
        <v>694</v>
      </c>
      <c r="D465">
        <v>4</v>
      </c>
      <c r="E465" t="s">
        <v>490</v>
      </c>
    </row>
    <row r="466" spans="1:5" ht="12.75">
      <c r="A466" s="25" t="s">
        <v>533</v>
      </c>
      <c r="B466" t="s">
        <v>300</v>
      </c>
      <c r="C466" t="s">
        <v>694</v>
      </c>
      <c r="D466">
        <v>4</v>
      </c>
      <c r="E466" t="s">
        <v>398</v>
      </c>
    </row>
    <row r="467" spans="1:5" ht="12.75">
      <c r="A467" s="25" t="s">
        <v>533</v>
      </c>
      <c r="B467" t="s">
        <v>300</v>
      </c>
      <c r="C467" t="s">
        <v>694</v>
      </c>
      <c r="D467">
        <v>4</v>
      </c>
      <c r="E467" t="s">
        <v>346</v>
      </c>
    </row>
    <row r="468" spans="1:5" ht="12.75">
      <c r="A468" s="25" t="s">
        <v>533</v>
      </c>
      <c r="B468" t="s">
        <v>300</v>
      </c>
      <c r="C468" t="s">
        <v>694</v>
      </c>
      <c r="D468">
        <v>3</v>
      </c>
      <c r="E468" t="s">
        <v>406</v>
      </c>
    </row>
    <row r="469" spans="1:5" ht="12.75">
      <c r="A469" s="25" t="s">
        <v>533</v>
      </c>
      <c r="B469" t="s">
        <v>300</v>
      </c>
      <c r="C469" t="s">
        <v>694</v>
      </c>
      <c r="D469">
        <v>1</v>
      </c>
      <c r="E469" t="s">
        <v>400</v>
      </c>
    </row>
    <row r="470" spans="1:5" ht="12.75">
      <c r="A470" s="25" t="s">
        <v>533</v>
      </c>
      <c r="B470" t="s">
        <v>300</v>
      </c>
      <c r="C470" t="s">
        <v>694</v>
      </c>
      <c r="D470">
        <v>12</v>
      </c>
      <c r="E470" t="s">
        <v>350</v>
      </c>
    </row>
    <row r="471" spans="1:5" ht="12.75">
      <c r="A471" s="25" t="s">
        <v>533</v>
      </c>
      <c r="B471" t="s">
        <v>300</v>
      </c>
      <c r="C471" t="s">
        <v>694</v>
      </c>
      <c r="D471">
        <v>4</v>
      </c>
      <c r="E471" t="s">
        <v>491</v>
      </c>
    </row>
    <row r="472" spans="1:5" ht="12.75">
      <c r="A472" s="25" t="s">
        <v>533</v>
      </c>
      <c r="B472" t="s">
        <v>300</v>
      </c>
      <c r="C472" t="s">
        <v>694</v>
      </c>
      <c r="D472">
        <v>4</v>
      </c>
      <c r="E472" t="s">
        <v>383</v>
      </c>
    </row>
    <row r="473" spans="1:5" ht="12.75">
      <c r="A473" s="25" t="s">
        <v>533</v>
      </c>
      <c r="B473" t="s">
        <v>300</v>
      </c>
      <c r="C473" t="s">
        <v>694</v>
      </c>
      <c r="D473" s="23">
        <v>1</v>
      </c>
      <c r="E473" s="23" t="s">
        <v>358</v>
      </c>
    </row>
    <row r="474" spans="1:5" ht="12.75">
      <c r="A474" s="25" t="s">
        <v>533</v>
      </c>
      <c r="B474" t="s">
        <v>300</v>
      </c>
      <c r="C474" t="s">
        <v>694</v>
      </c>
      <c r="D474" s="23">
        <v>2</v>
      </c>
      <c r="E474" s="23" t="s">
        <v>494</v>
      </c>
    </row>
    <row r="475" spans="1:5" ht="12.75">
      <c r="A475" s="25" t="s">
        <v>533</v>
      </c>
      <c r="B475" t="s">
        <v>300</v>
      </c>
      <c r="C475" t="s">
        <v>694</v>
      </c>
      <c r="D475" s="23">
        <v>1</v>
      </c>
      <c r="E475" s="23" t="s">
        <v>359</v>
      </c>
    </row>
    <row r="476" spans="1:5" ht="12.75">
      <c r="A476" s="25" t="s">
        <v>533</v>
      </c>
      <c r="B476" t="s">
        <v>300</v>
      </c>
      <c r="C476" t="s">
        <v>694</v>
      </c>
      <c r="D476" s="23">
        <v>3</v>
      </c>
      <c r="E476" s="23" t="s">
        <v>528</v>
      </c>
    </row>
    <row r="477" spans="1:5" ht="12.75">
      <c r="A477" s="25" t="s">
        <v>533</v>
      </c>
      <c r="B477" t="s">
        <v>300</v>
      </c>
      <c r="C477" t="s">
        <v>694</v>
      </c>
      <c r="D477" s="23">
        <v>2</v>
      </c>
      <c r="E477" s="23" t="s">
        <v>530</v>
      </c>
    </row>
    <row r="478" spans="1:5" ht="12.75">
      <c r="A478" s="25" t="s">
        <v>533</v>
      </c>
      <c r="B478" t="s">
        <v>300</v>
      </c>
      <c r="C478" t="s">
        <v>694</v>
      </c>
      <c r="D478" s="23">
        <v>3</v>
      </c>
      <c r="E478" s="23" t="s">
        <v>407</v>
      </c>
    </row>
    <row r="479" spans="1:5" ht="12.75">
      <c r="A479" s="25" t="s">
        <v>533</v>
      </c>
      <c r="B479" t="s">
        <v>300</v>
      </c>
      <c r="C479" t="s">
        <v>694</v>
      </c>
      <c r="D479" s="23">
        <v>1</v>
      </c>
      <c r="E479" s="23" t="s">
        <v>400</v>
      </c>
    </row>
    <row r="480" spans="1:5" ht="12.75">
      <c r="A480" s="25" t="s">
        <v>533</v>
      </c>
      <c r="B480" t="s">
        <v>300</v>
      </c>
      <c r="C480" t="s">
        <v>694</v>
      </c>
      <c r="D480" s="23">
        <v>1</v>
      </c>
      <c r="E480" s="23" t="s">
        <v>710</v>
      </c>
    </row>
    <row r="481" spans="1:5" ht="12.75">
      <c r="A481" s="25" t="s">
        <v>533</v>
      </c>
      <c r="B481" t="s">
        <v>300</v>
      </c>
      <c r="C481" t="s">
        <v>694</v>
      </c>
      <c r="D481" s="23">
        <v>1</v>
      </c>
      <c r="E481" s="23" t="s">
        <v>363</v>
      </c>
    </row>
    <row r="482" spans="1:5" ht="12.75">
      <c r="A482" s="22" t="s">
        <v>533</v>
      </c>
      <c r="B482" s="22" t="s">
        <v>302</v>
      </c>
      <c r="C482" s="22" t="s">
        <v>695</v>
      </c>
      <c r="D482" s="22"/>
      <c r="E482" s="22"/>
    </row>
    <row r="483" spans="1:5" ht="12.75">
      <c r="A483" s="25" t="s">
        <v>533</v>
      </c>
      <c r="B483" t="s">
        <v>302</v>
      </c>
      <c r="C483" t="s">
        <v>695</v>
      </c>
      <c r="D483">
        <v>4</v>
      </c>
      <c r="E483" t="s">
        <v>711</v>
      </c>
    </row>
    <row r="484" spans="1:5" ht="12.75">
      <c r="A484" s="25" t="s">
        <v>533</v>
      </c>
      <c r="B484" t="s">
        <v>302</v>
      </c>
      <c r="C484" t="s">
        <v>695</v>
      </c>
      <c r="D484">
        <v>4</v>
      </c>
      <c r="E484" t="s">
        <v>442</v>
      </c>
    </row>
    <row r="485" spans="1:5" ht="12.75">
      <c r="A485" s="25" t="s">
        <v>533</v>
      </c>
      <c r="B485" t="s">
        <v>302</v>
      </c>
      <c r="C485" t="s">
        <v>695</v>
      </c>
      <c r="D485">
        <v>4</v>
      </c>
      <c r="E485" t="s">
        <v>712</v>
      </c>
    </row>
    <row r="486" spans="1:5" ht="12.75">
      <c r="A486" s="25" t="s">
        <v>533</v>
      </c>
      <c r="B486" t="s">
        <v>302</v>
      </c>
      <c r="C486" t="s">
        <v>695</v>
      </c>
      <c r="D486">
        <v>4</v>
      </c>
      <c r="E486" t="s">
        <v>713</v>
      </c>
    </row>
    <row r="487" spans="1:5" ht="12.75">
      <c r="A487" s="25" t="s">
        <v>533</v>
      </c>
      <c r="B487" t="s">
        <v>302</v>
      </c>
      <c r="C487" t="s">
        <v>695</v>
      </c>
      <c r="D487">
        <v>4</v>
      </c>
      <c r="E487" t="s">
        <v>448</v>
      </c>
    </row>
    <row r="488" spans="1:5" ht="12.75">
      <c r="A488" s="25" t="s">
        <v>533</v>
      </c>
      <c r="B488" t="s">
        <v>302</v>
      </c>
      <c r="C488" t="s">
        <v>695</v>
      </c>
      <c r="D488">
        <v>4</v>
      </c>
      <c r="E488" t="s">
        <v>449</v>
      </c>
    </row>
    <row r="489" spans="1:5" ht="12.75">
      <c r="A489" s="25" t="s">
        <v>533</v>
      </c>
      <c r="B489" t="s">
        <v>302</v>
      </c>
      <c r="C489" t="s">
        <v>695</v>
      </c>
      <c r="D489">
        <v>4</v>
      </c>
      <c r="E489" t="s">
        <v>714</v>
      </c>
    </row>
    <row r="490" spans="1:5" ht="12.75">
      <c r="A490" s="25" t="s">
        <v>533</v>
      </c>
      <c r="B490" t="s">
        <v>302</v>
      </c>
      <c r="C490" t="s">
        <v>695</v>
      </c>
      <c r="D490">
        <v>4</v>
      </c>
      <c r="E490" t="s">
        <v>451</v>
      </c>
    </row>
    <row r="491" spans="1:5" ht="12.75">
      <c r="A491" s="25" t="s">
        <v>533</v>
      </c>
      <c r="B491" t="s">
        <v>302</v>
      </c>
      <c r="C491" t="s">
        <v>695</v>
      </c>
      <c r="D491">
        <v>4</v>
      </c>
      <c r="E491" t="s">
        <v>715</v>
      </c>
    </row>
    <row r="492" spans="1:5" ht="12.75">
      <c r="A492" s="25" t="s">
        <v>533</v>
      </c>
      <c r="B492" t="s">
        <v>302</v>
      </c>
      <c r="C492" t="s">
        <v>695</v>
      </c>
      <c r="D492">
        <v>4</v>
      </c>
      <c r="E492" t="s">
        <v>716</v>
      </c>
    </row>
    <row r="493" spans="1:5" ht="12.75">
      <c r="A493" s="25" t="s">
        <v>533</v>
      </c>
      <c r="B493" t="s">
        <v>302</v>
      </c>
      <c r="C493" t="s">
        <v>695</v>
      </c>
      <c r="D493">
        <v>8</v>
      </c>
      <c r="E493" t="s">
        <v>351</v>
      </c>
    </row>
    <row r="494" spans="1:5" ht="12.75">
      <c r="A494" s="25" t="s">
        <v>533</v>
      </c>
      <c r="B494" t="s">
        <v>302</v>
      </c>
      <c r="C494" t="s">
        <v>695</v>
      </c>
      <c r="D494">
        <v>4</v>
      </c>
      <c r="E494" t="s">
        <v>379</v>
      </c>
    </row>
    <row r="495" spans="1:5" ht="12.75">
      <c r="A495" s="25" t="s">
        <v>533</v>
      </c>
      <c r="B495" t="s">
        <v>302</v>
      </c>
      <c r="C495" t="s">
        <v>695</v>
      </c>
      <c r="D495">
        <v>4</v>
      </c>
      <c r="E495" t="s">
        <v>355</v>
      </c>
    </row>
    <row r="496" spans="1:5" ht="12.75">
      <c r="A496" s="25" t="s">
        <v>533</v>
      </c>
      <c r="B496" t="s">
        <v>302</v>
      </c>
      <c r="C496" t="s">
        <v>695</v>
      </c>
      <c r="D496">
        <v>4</v>
      </c>
      <c r="E496" t="s">
        <v>384</v>
      </c>
    </row>
    <row r="497" spans="1:5" ht="12.75">
      <c r="A497" s="25" t="s">
        <v>533</v>
      </c>
      <c r="B497" t="s">
        <v>302</v>
      </c>
      <c r="C497" t="s">
        <v>695</v>
      </c>
      <c r="D497" s="23">
        <v>4</v>
      </c>
      <c r="E497" s="23" t="s">
        <v>425</v>
      </c>
    </row>
    <row r="498" spans="1:5" ht="12.75">
      <c r="A498" s="25" t="s">
        <v>533</v>
      </c>
      <c r="B498" t="s">
        <v>302</v>
      </c>
      <c r="C498" t="s">
        <v>695</v>
      </c>
      <c r="D498" s="23">
        <v>4</v>
      </c>
      <c r="E498" s="23" t="s">
        <v>717</v>
      </c>
    </row>
    <row r="499" spans="1:5" ht="12.75">
      <c r="A499" s="25" t="s">
        <v>533</v>
      </c>
      <c r="B499" t="s">
        <v>302</v>
      </c>
      <c r="C499" t="s">
        <v>695</v>
      </c>
      <c r="D499" s="23">
        <v>4</v>
      </c>
      <c r="E499" s="23" t="s">
        <v>718</v>
      </c>
    </row>
    <row r="500" spans="1:5" ht="12.75">
      <c r="A500" s="25" t="s">
        <v>533</v>
      </c>
      <c r="B500" t="s">
        <v>302</v>
      </c>
      <c r="C500" t="s">
        <v>695</v>
      </c>
      <c r="D500" s="23">
        <v>3</v>
      </c>
      <c r="E500" s="23" t="s">
        <v>719</v>
      </c>
    </row>
    <row r="501" spans="1:5" ht="12.75">
      <c r="A501" s="22" t="s">
        <v>533</v>
      </c>
      <c r="B501" s="22" t="s">
        <v>303</v>
      </c>
      <c r="C501" s="22" t="s">
        <v>696</v>
      </c>
      <c r="D501" s="22"/>
      <c r="E501" s="22"/>
    </row>
    <row r="502" spans="1:5" ht="12.75">
      <c r="A502" s="25" t="s">
        <v>533</v>
      </c>
      <c r="B502" t="s">
        <v>303</v>
      </c>
      <c r="C502" t="s">
        <v>696</v>
      </c>
      <c r="D502">
        <v>1</v>
      </c>
      <c r="E502" t="s">
        <v>358</v>
      </c>
    </row>
    <row r="503" spans="1:5" ht="12.75">
      <c r="A503" s="25" t="s">
        <v>533</v>
      </c>
      <c r="B503" t="s">
        <v>303</v>
      </c>
      <c r="C503" t="s">
        <v>696</v>
      </c>
      <c r="D503">
        <v>4</v>
      </c>
      <c r="E503" t="s">
        <v>338</v>
      </c>
    </row>
    <row r="504" spans="1:5" ht="12.75">
      <c r="A504" s="25" t="s">
        <v>533</v>
      </c>
      <c r="B504" t="s">
        <v>303</v>
      </c>
      <c r="C504" t="s">
        <v>696</v>
      </c>
      <c r="D504">
        <v>1</v>
      </c>
      <c r="E504" t="s">
        <v>720</v>
      </c>
    </row>
    <row r="505" spans="1:5" ht="12.75">
      <c r="A505" s="25" t="s">
        <v>533</v>
      </c>
      <c r="B505" t="s">
        <v>303</v>
      </c>
      <c r="C505" t="s">
        <v>696</v>
      </c>
      <c r="D505">
        <v>2</v>
      </c>
      <c r="E505" t="s">
        <v>343</v>
      </c>
    </row>
    <row r="506" spans="1:5" ht="12.75">
      <c r="A506" s="25" t="s">
        <v>533</v>
      </c>
      <c r="B506" t="s">
        <v>303</v>
      </c>
      <c r="C506" t="s">
        <v>696</v>
      </c>
      <c r="D506">
        <v>4</v>
      </c>
      <c r="E506" t="s">
        <v>721</v>
      </c>
    </row>
    <row r="507" spans="1:5" ht="12.75">
      <c r="A507" s="25" t="s">
        <v>533</v>
      </c>
      <c r="B507" t="s">
        <v>303</v>
      </c>
      <c r="C507" t="s">
        <v>696</v>
      </c>
      <c r="D507">
        <v>4</v>
      </c>
      <c r="E507" t="s">
        <v>344</v>
      </c>
    </row>
    <row r="508" spans="1:5" ht="12.75">
      <c r="A508" s="25" t="s">
        <v>533</v>
      </c>
      <c r="B508" t="s">
        <v>303</v>
      </c>
      <c r="C508" t="s">
        <v>696</v>
      </c>
      <c r="D508">
        <v>3</v>
      </c>
      <c r="E508" t="s">
        <v>722</v>
      </c>
    </row>
    <row r="509" spans="1:5" ht="12.75">
      <c r="A509" s="25" t="s">
        <v>533</v>
      </c>
      <c r="B509" t="s">
        <v>303</v>
      </c>
      <c r="C509" t="s">
        <v>696</v>
      </c>
      <c r="D509">
        <v>4</v>
      </c>
      <c r="E509" t="s">
        <v>346</v>
      </c>
    </row>
    <row r="510" spans="1:5" ht="12.75">
      <c r="A510" s="25" t="s">
        <v>533</v>
      </c>
      <c r="B510" t="s">
        <v>303</v>
      </c>
      <c r="C510" t="s">
        <v>696</v>
      </c>
      <c r="D510">
        <v>2</v>
      </c>
      <c r="E510" t="s">
        <v>723</v>
      </c>
    </row>
    <row r="511" spans="1:5" ht="12.75">
      <c r="A511" s="25" t="s">
        <v>533</v>
      </c>
      <c r="B511" t="s">
        <v>303</v>
      </c>
      <c r="C511" t="s">
        <v>696</v>
      </c>
      <c r="D511">
        <v>2</v>
      </c>
      <c r="E511" t="s">
        <v>724</v>
      </c>
    </row>
    <row r="512" spans="1:5" ht="12.75">
      <c r="A512" s="25" t="s">
        <v>533</v>
      </c>
      <c r="B512" t="s">
        <v>303</v>
      </c>
      <c r="C512" t="s">
        <v>696</v>
      </c>
      <c r="D512">
        <v>4</v>
      </c>
      <c r="E512" t="s">
        <v>521</v>
      </c>
    </row>
    <row r="513" spans="1:5" ht="12.75">
      <c r="A513" s="25" t="s">
        <v>533</v>
      </c>
      <c r="B513" t="s">
        <v>303</v>
      </c>
      <c r="C513" t="s">
        <v>696</v>
      </c>
      <c r="D513">
        <v>2</v>
      </c>
      <c r="E513" t="s">
        <v>433</v>
      </c>
    </row>
    <row r="514" spans="1:5" ht="12.75">
      <c r="A514" s="25" t="s">
        <v>533</v>
      </c>
      <c r="B514" t="s">
        <v>303</v>
      </c>
      <c r="C514" t="s">
        <v>696</v>
      </c>
      <c r="D514">
        <v>3</v>
      </c>
      <c r="E514" t="s">
        <v>365</v>
      </c>
    </row>
    <row r="515" spans="1:5" ht="12.75">
      <c r="A515" s="25" t="s">
        <v>533</v>
      </c>
      <c r="B515" t="s">
        <v>303</v>
      </c>
      <c r="C515" t="s">
        <v>696</v>
      </c>
      <c r="D515">
        <v>2</v>
      </c>
      <c r="E515" t="s">
        <v>434</v>
      </c>
    </row>
    <row r="516" spans="1:5" ht="12.75">
      <c r="A516" s="25" t="s">
        <v>533</v>
      </c>
      <c r="B516" t="s">
        <v>303</v>
      </c>
      <c r="C516" t="s">
        <v>696</v>
      </c>
      <c r="D516">
        <v>1</v>
      </c>
      <c r="E516" t="s">
        <v>725</v>
      </c>
    </row>
    <row r="517" spans="1:5" ht="12.75">
      <c r="A517" s="25" t="s">
        <v>533</v>
      </c>
      <c r="B517" t="s">
        <v>303</v>
      </c>
      <c r="C517" t="s">
        <v>696</v>
      </c>
      <c r="D517">
        <v>5</v>
      </c>
      <c r="E517" t="s">
        <v>350</v>
      </c>
    </row>
    <row r="518" spans="1:5" ht="12.75">
      <c r="A518" s="25" t="s">
        <v>533</v>
      </c>
      <c r="B518" t="s">
        <v>303</v>
      </c>
      <c r="C518" t="s">
        <v>696</v>
      </c>
      <c r="D518">
        <v>1</v>
      </c>
      <c r="E518" t="s">
        <v>452</v>
      </c>
    </row>
    <row r="519" spans="1:5" ht="12.75">
      <c r="A519" s="25" t="s">
        <v>533</v>
      </c>
      <c r="B519" t="s">
        <v>303</v>
      </c>
      <c r="C519" t="s">
        <v>696</v>
      </c>
      <c r="D519">
        <v>4</v>
      </c>
      <c r="E519" t="s">
        <v>353</v>
      </c>
    </row>
    <row r="520" spans="1:5" ht="12.75">
      <c r="A520" s="25" t="s">
        <v>533</v>
      </c>
      <c r="B520" t="s">
        <v>303</v>
      </c>
      <c r="C520" t="s">
        <v>696</v>
      </c>
      <c r="D520">
        <v>4</v>
      </c>
      <c r="E520" t="s">
        <v>401</v>
      </c>
    </row>
    <row r="521" spans="1:5" ht="12.75">
      <c r="A521" s="25" t="s">
        <v>533</v>
      </c>
      <c r="B521" t="s">
        <v>303</v>
      </c>
      <c r="C521" t="s">
        <v>696</v>
      </c>
      <c r="D521">
        <v>4</v>
      </c>
      <c r="E521" t="s">
        <v>356</v>
      </c>
    </row>
    <row r="522" spans="1:5" ht="12.75">
      <c r="A522" s="25" t="s">
        <v>533</v>
      </c>
      <c r="B522" t="s">
        <v>303</v>
      </c>
      <c r="C522" t="s">
        <v>696</v>
      </c>
      <c r="D522">
        <v>2</v>
      </c>
      <c r="E522" t="s">
        <v>438</v>
      </c>
    </row>
    <row r="523" spans="1:5" ht="12.75">
      <c r="A523" s="25" t="s">
        <v>533</v>
      </c>
      <c r="B523" t="s">
        <v>303</v>
      </c>
      <c r="C523" t="s">
        <v>696</v>
      </c>
      <c r="D523">
        <v>1</v>
      </c>
      <c r="E523" t="s">
        <v>474</v>
      </c>
    </row>
    <row r="524" spans="1:5" ht="12.75">
      <c r="A524" s="25" t="s">
        <v>533</v>
      </c>
      <c r="B524" t="s">
        <v>303</v>
      </c>
      <c r="C524" t="s">
        <v>696</v>
      </c>
      <c r="D524" s="23">
        <v>2</v>
      </c>
      <c r="E524" s="23" t="s">
        <v>726</v>
      </c>
    </row>
    <row r="525" spans="1:5" ht="12.75">
      <c r="A525" s="25" t="s">
        <v>533</v>
      </c>
      <c r="B525" t="s">
        <v>303</v>
      </c>
      <c r="C525" t="s">
        <v>696</v>
      </c>
      <c r="D525" s="23">
        <v>1</v>
      </c>
      <c r="E525" s="23" t="s">
        <v>727</v>
      </c>
    </row>
    <row r="526" spans="1:5" ht="12.75">
      <c r="A526" s="25" t="s">
        <v>533</v>
      </c>
      <c r="B526" t="s">
        <v>303</v>
      </c>
      <c r="C526" t="s">
        <v>696</v>
      </c>
      <c r="D526" s="23">
        <v>1</v>
      </c>
      <c r="E526" s="23" t="s">
        <v>334</v>
      </c>
    </row>
    <row r="527" spans="1:5" ht="12.75">
      <c r="A527" s="25" t="s">
        <v>533</v>
      </c>
      <c r="B527" t="s">
        <v>303</v>
      </c>
      <c r="C527" t="s">
        <v>696</v>
      </c>
      <c r="D527" s="23">
        <v>1</v>
      </c>
      <c r="E527" s="23" t="s">
        <v>358</v>
      </c>
    </row>
    <row r="528" spans="1:5" ht="12.75">
      <c r="A528" s="25" t="s">
        <v>533</v>
      </c>
      <c r="B528" t="s">
        <v>303</v>
      </c>
      <c r="C528" t="s">
        <v>696</v>
      </c>
      <c r="D528" s="23">
        <v>1</v>
      </c>
      <c r="E528" s="23" t="s">
        <v>359</v>
      </c>
    </row>
    <row r="529" spans="1:5" ht="12.75">
      <c r="A529" s="25" t="s">
        <v>533</v>
      </c>
      <c r="B529" t="s">
        <v>303</v>
      </c>
      <c r="C529" t="s">
        <v>696</v>
      </c>
      <c r="D529" s="23">
        <v>2</v>
      </c>
      <c r="E529" s="23" t="s">
        <v>728</v>
      </c>
    </row>
    <row r="530" spans="1:5" ht="12.75">
      <c r="A530" s="25" t="s">
        <v>533</v>
      </c>
      <c r="B530" t="s">
        <v>303</v>
      </c>
      <c r="C530" t="s">
        <v>696</v>
      </c>
      <c r="D530" s="23">
        <v>2</v>
      </c>
      <c r="E530" s="23" t="s">
        <v>450</v>
      </c>
    </row>
    <row r="531" spans="1:5" ht="12.75">
      <c r="A531" s="25" t="s">
        <v>533</v>
      </c>
      <c r="B531" t="s">
        <v>303</v>
      </c>
      <c r="C531" t="s">
        <v>696</v>
      </c>
      <c r="D531" s="23">
        <v>3</v>
      </c>
      <c r="E531" s="23" t="s">
        <v>729</v>
      </c>
    </row>
    <row r="532" spans="1:5" ht="12.75">
      <c r="A532" s="25" t="s">
        <v>533</v>
      </c>
      <c r="B532" t="s">
        <v>303</v>
      </c>
      <c r="C532" t="s">
        <v>696</v>
      </c>
      <c r="D532" s="23">
        <v>2</v>
      </c>
      <c r="E532" s="23" t="s">
        <v>730</v>
      </c>
    </row>
    <row r="533" spans="1:5" ht="12.75">
      <c r="A533" s="22" t="s">
        <v>533</v>
      </c>
      <c r="B533" s="22" t="s">
        <v>304</v>
      </c>
      <c r="C533" s="22" t="s">
        <v>697</v>
      </c>
      <c r="D533" s="22"/>
      <c r="E533" s="22"/>
    </row>
    <row r="534" spans="1:5" ht="12.75">
      <c r="A534" s="25" t="s">
        <v>533</v>
      </c>
      <c r="B534" t="s">
        <v>304</v>
      </c>
      <c r="C534" t="s">
        <v>697</v>
      </c>
      <c r="D534">
        <v>4</v>
      </c>
      <c r="E534" t="s">
        <v>408</v>
      </c>
    </row>
    <row r="535" spans="1:5" ht="12.75">
      <c r="A535" s="25" t="s">
        <v>533</v>
      </c>
      <c r="B535" t="s">
        <v>304</v>
      </c>
      <c r="C535" t="s">
        <v>697</v>
      </c>
      <c r="D535">
        <v>4</v>
      </c>
      <c r="E535" t="s">
        <v>409</v>
      </c>
    </row>
    <row r="536" spans="1:5" ht="12.75">
      <c r="A536" s="25" t="s">
        <v>533</v>
      </c>
      <c r="B536" t="s">
        <v>304</v>
      </c>
      <c r="C536" t="s">
        <v>697</v>
      </c>
      <c r="D536">
        <v>1</v>
      </c>
      <c r="E536" t="s">
        <v>410</v>
      </c>
    </row>
    <row r="537" spans="1:5" ht="12.75">
      <c r="A537" s="25" t="s">
        <v>533</v>
      </c>
      <c r="B537" t="s">
        <v>304</v>
      </c>
      <c r="C537" t="s">
        <v>697</v>
      </c>
      <c r="D537">
        <v>4</v>
      </c>
      <c r="E537" t="s">
        <v>411</v>
      </c>
    </row>
    <row r="538" spans="1:5" ht="12.75">
      <c r="A538" s="25" t="s">
        <v>533</v>
      </c>
      <c r="B538" t="s">
        <v>304</v>
      </c>
      <c r="C538" t="s">
        <v>697</v>
      </c>
      <c r="D538">
        <v>4</v>
      </c>
      <c r="E538" t="s">
        <v>412</v>
      </c>
    </row>
    <row r="539" spans="1:5" ht="12.75">
      <c r="A539" s="25" t="s">
        <v>533</v>
      </c>
      <c r="B539" t="s">
        <v>304</v>
      </c>
      <c r="C539" t="s">
        <v>697</v>
      </c>
      <c r="D539">
        <v>4</v>
      </c>
      <c r="E539" t="s">
        <v>413</v>
      </c>
    </row>
    <row r="540" spans="1:5" ht="12.75">
      <c r="A540" s="25" t="s">
        <v>533</v>
      </c>
      <c r="B540" t="s">
        <v>304</v>
      </c>
      <c r="C540" t="s">
        <v>697</v>
      </c>
      <c r="D540">
        <v>4</v>
      </c>
      <c r="E540" t="s">
        <v>414</v>
      </c>
    </row>
    <row r="541" spans="1:5" ht="12.75">
      <c r="A541" s="25" t="s">
        <v>533</v>
      </c>
      <c r="B541" t="s">
        <v>304</v>
      </c>
      <c r="C541" t="s">
        <v>697</v>
      </c>
      <c r="D541">
        <v>4</v>
      </c>
      <c r="E541" t="s">
        <v>415</v>
      </c>
    </row>
    <row r="542" spans="1:5" ht="12.75">
      <c r="A542" s="25" t="s">
        <v>533</v>
      </c>
      <c r="B542" t="s">
        <v>304</v>
      </c>
      <c r="C542" t="s">
        <v>697</v>
      </c>
      <c r="D542">
        <v>3</v>
      </c>
      <c r="E542" t="s">
        <v>493</v>
      </c>
    </row>
    <row r="543" spans="1:5" ht="12.75">
      <c r="A543" s="25" t="s">
        <v>533</v>
      </c>
      <c r="B543" t="s">
        <v>304</v>
      </c>
      <c r="C543" t="s">
        <v>697</v>
      </c>
      <c r="D543">
        <v>3</v>
      </c>
      <c r="E543" t="s">
        <v>416</v>
      </c>
    </row>
    <row r="544" spans="1:5" ht="12.75">
      <c r="A544" s="25" t="s">
        <v>533</v>
      </c>
      <c r="B544" t="s">
        <v>304</v>
      </c>
      <c r="C544" t="s">
        <v>697</v>
      </c>
      <c r="D544">
        <v>3</v>
      </c>
      <c r="E544" t="s">
        <v>417</v>
      </c>
    </row>
    <row r="545" spans="1:5" ht="12.75">
      <c r="A545" s="25" t="s">
        <v>533</v>
      </c>
      <c r="B545" t="s">
        <v>304</v>
      </c>
      <c r="C545" t="s">
        <v>697</v>
      </c>
      <c r="D545">
        <v>14</v>
      </c>
      <c r="E545" t="s">
        <v>351</v>
      </c>
    </row>
    <row r="546" spans="1:5" ht="12.75">
      <c r="A546" s="25" t="s">
        <v>533</v>
      </c>
      <c r="B546" t="s">
        <v>304</v>
      </c>
      <c r="C546" t="s">
        <v>697</v>
      </c>
      <c r="D546">
        <v>4</v>
      </c>
      <c r="E546" t="s">
        <v>422</v>
      </c>
    </row>
    <row r="547" spans="1:5" ht="12.75">
      <c r="A547" s="25" t="s">
        <v>533</v>
      </c>
      <c r="B547" t="s">
        <v>304</v>
      </c>
      <c r="C547" t="s">
        <v>697</v>
      </c>
      <c r="D547">
        <v>4</v>
      </c>
      <c r="E547" t="s">
        <v>383</v>
      </c>
    </row>
    <row r="548" spans="1:5" ht="12.75">
      <c r="A548" s="25" t="s">
        <v>533</v>
      </c>
      <c r="B548" t="s">
        <v>304</v>
      </c>
      <c r="C548" t="s">
        <v>697</v>
      </c>
      <c r="D548" s="23">
        <v>2</v>
      </c>
      <c r="E548" s="23" t="s">
        <v>494</v>
      </c>
    </row>
    <row r="549" spans="1:5" ht="12.75">
      <c r="A549" s="25" t="s">
        <v>533</v>
      </c>
      <c r="B549" t="s">
        <v>304</v>
      </c>
      <c r="C549" t="s">
        <v>697</v>
      </c>
      <c r="D549" s="23">
        <v>2</v>
      </c>
      <c r="E549" s="23" t="s">
        <v>359</v>
      </c>
    </row>
    <row r="550" spans="1:5" ht="12.75">
      <c r="A550" s="25" t="s">
        <v>533</v>
      </c>
      <c r="B550" t="s">
        <v>304</v>
      </c>
      <c r="C550" t="s">
        <v>697</v>
      </c>
      <c r="D550" s="23">
        <v>1</v>
      </c>
      <c r="E550" s="23" t="s">
        <v>410</v>
      </c>
    </row>
    <row r="551" spans="1:5" ht="12.75">
      <c r="A551" s="25" t="s">
        <v>533</v>
      </c>
      <c r="B551" t="s">
        <v>304</v>
      </c>
      <c r="C551" t="s">
        <v>697</v>
      </c>
      <c r="D551" s="23">
        <v>1</v>
      </c>
      <c r="E551" s="23" t="s">
        <v>731</v>
      </c>
    </row>
    <row r="552" spans="1:5" ht="12.75">
      <c r="A552" s="25" t="s">
        <v>533</v>
      </c>
      <c r="B552" t="s">
        <v>304</v>
      </c>
      <c r="C552" t="s">
        <v>697</v>
      </c>
      <c r="D552" s="23">
        <v>1</v>
      </c>
      <c r="E552" s="23" t="s">
        <v>424</v>
      </c>
    </row>
    <row r="553" spans="1:5" ht="12.75">
      <c r="A553" s="25" t="s">
        <v>533</v>
      </c>
      <c r="B553" t="s">
        <v>304</v>
      </c>
      <c r="C553" t="s">
        <v>697</v>
      </c>
      <c r="D553" s="23">
        <v>4</v>
      </c>
      <c r="E553" s="23" t="s">
        <v>457</v>
      </c>
    </row>
    <row r="554" spans="1:5" ht="12.75">
      <c r="A554" s="25" t="s">
        <v>533</v>
      </c>
      <c r="B554" t="s">
        <v>304</v>
      </c>
      <c r="C554" t="s">
        <v>697</v>
      </c>
      <c r="D554" s="23">
        <v>2</v>
      </c>
      <c r="E554" s="23" t="s">
        <v>458</v>
      </c>
    </row>
    <row r="555" spans="1:5" ht="12.75">
      <c r="A555" s="25" t="s">
        <v>533</v>
      </c>
      <c r="B555" t="s">
        <v>304</v>
      </c>
      <c r="C555" t="s">
        <v>697</v>
      </c>
      <c r="D555" s="23">
        <v>2</v>
      </c>
      <c r="E555" s="23" t="s">
        <v>362</v>
      </c>
    </row>
    <row r="556" spans="1:5" ht="12.75">
      <c r="A556" s="22" t="s">
        <v>533</v>
      </c>
      <c r="B556" s="22" t="s">
        <v>305</v>
      </c>
      <c r="C556" s="22" t="s">
        <v>698</v>
      </c>
      <c r="D556" s="22"/>
      <c r="E556" s="22"/>
    </row>
    <row r="557" spans="1:5" ht="12.75">
      <c r="A557" s="25" t="s">
        <v>533</v>
      </c>
      <c r="B557" t="s">
        <v>305</v>
      </c>
      <c r="C557" t="s">
        <v>698</v>
      </c>
      <c r="D557">
        <v>4</v>
      </c>
      <c r="E557" t="s">
        <v>732</v>
      </c>
    </row>
    <row r="558" spans="1:5" ht="12.75">
      <c r="A558" s="25" t="s">
        <v>533</v>
      </c>
      <c r="B558" t="s">
        <v>305</v>
      </c>
      <c r="C558" t="s">
        <v>698</v>
      </c>
      <c r="D558">
        <v>4</v>
      </c>
      <c r="E558" t="s">
        <v>336</v>
      </c>
    </row>
    <row r="559" spans="1:5" ht="12.75">
      <c r="A559" s="25" t="s">
        <v>533</v>
      </c>
      <c r="B559" t="s">
        <v>305</v>
      </c>
      <c r="C559" t="s">
        <v>698</v>
      </c>
      <c r="D559">
        <v>4</v>
      </c>
      <c r="E559" t="s">
        <v>733</v>
      </c>
    </row>
    <row r="560" spans="1:5" ht="12.75">
      <c r="A560" s="25" t="s">
        <v>533</v>
      </c>
      <c r="B560" t="s">
        <v>305</v>
      </c>
      <c r="C560" t="s">
        <v>698</v>
      </c>
      <c r="D560">
        <v>1</v>
      </c>
      <c r="E560" t="s">
        <v>240</v>
      </c>
    </row>
    <row r="561" spans="1:5" ht="12.75">
      <c r="A561" s="25" t="s">
        <v>533</v>
      </c>
      <c r="B561" t="s">
        <v>305</v>
      </c>
      <c r="C561" t="s">
        <v>698</v>
      </c>
      <c r="D561">
        <v>4</v>
      </c>
      <c r="E561" t="s">
        <v>344</v>
      </c>
    </row>
    <row r="562" spans="1:5" ht="12.75">
      <c r="A562" s="25" t="s">
        <v>533</v>
      </c>
      <c r="B562" t="s">
        <v>305</v>
      </c>
      <c r="C562" t="s">
        <v>698</v>
      </c>
      <c r="D562">
        <v>4</v>
      </c>
      <c r="E562" t="s">
        <v>734</v>
      </c>
    </row>
    <row r="563" spans="1:5" ht="12.75">
      <c r="A563" s="25" t="s">
        <v>533</v>
      </c>
      <c r="B563" t="s">
        <v>305</v>
      </c>
      <c r="C563" t="s">
        <v>698</v>
      </c>
      <c r="D563">
        <v>3</v>
      </c>
      <c r="E563" t="s">
        <v>735</v>
      </c>
    </row>
    <row r="564" spans="1:5" ht="12.75">
      <c r="A564" s="25" t="s">
        <v>533</v>
      </c>
      <c r="B564" t="s">
        <v>305</v>
      </c>
      <c r="C564" t="s">
        <v>698</v>
      </c>
      <c r="D564">
        <v>1</v>
      </c>
      <c r="E564" t="s">
        <v>458</v>
      </c>
    </row>
    <row r="565" spans="1:5" ht="12.75">
      <c r="A565" s="25" t="s">
        <v>533</v>
      </c>
      <c r="B565" t="s">
        <v>305</v>
      </c>
      <c r="C565" t="s">
        <v>698</v>
      </c>
      <c r="D565">
        <v>4</v>
      </c>
      <c r="E565" t="s">
        <v>736</v>
      </c>
    </row>
    <row r="566" spans="1:5" ht="12.75">
      <c r="A566" s="25" t="s">
        <v>533</v>
      </c>
      <c r="B566" t="s">
        <v>305</v>
      </c>
      <c r="C566" t="s">
        <v>698</v>
      </c>
      <c r="D566">
        <v>4</v>
      </c>
      <c r="E566" t="s">
        <v>737</v>
      </c>
    </row>
    <row r="567" spans="1:5" ht="12.75">
      <c r="A567" s="25" t="s">
        <v>533</v>
      </c>
      <c r="B567" t="s">
        <v>305</v>
      </c>
      <c r="C567" t="s">
        <v>698</v>
      </c>
      <c r="D567">
        <v>1</v>
      </c>
      <c r="E567" t="s">
        <v>738</v>
      </c>
    </row>
    <row r="568" spans="1:5" ht="12.75">
      <c r="A568" s="25" t="s">
        <v>533</v>
      </c>
      <c r="B568" t="s">
        <v>305</v>
      </c>
      <c r="C568" t="s">
        <v>698</v>
      </c>
      <c r="D568">
        <v>4</v>
      </c>
      <c r="E568" t="s">
        <v>739</v>
      </c>
    </row>
    <row r="569" spans="1:5" ht="12.75">
      <c r="A569" s="25" t="s">
        <v>533</v>
      </c>
      <c r="B569" t="s">
        <v>305</v>
      </c>
      <c r="C569" t="s">
        <v>698</v>
      </c>
      <c r="D569">
        <v>4</v>
      </c>
      <c r="E569" t="s">
        <v>434</v>
      </c>
    </row>
    <row r="570" spans="1:5" ht="12.75">
      <c r="A570" s="25" t="s">
        <v>533</v>
      </c>
      <c r="B570" t="s">
        <v>305</v>
      </c>
      <c r="C570" t="s">
        <v>698</v>
      </c>
      <c r="D570">
        <v>4</v>
      </c>
      <c r="E570" t="s">
        <v>740</v>
      </c>
    </row>
    <row r="571" spans="1:5" ht="12.75">
      <c r="A571" s="25" t="s">
        <v>533</v>
      </c>
      <c r="B571" t="s">
        <v>305</v>
      </c>
      <c r="C571" t="s">
        <v>698</v>
      </c>
      <c r="D571">
        <v>1</v>
      </c>
      <c r="E571" t="s">
        <v>741</v>
      </c>
    </row>
    <row r="572" spans="1:5" ht="12.75">
      <c r="A572" s="25" t="s">
        <v>533</v>
      </c>
      <c r="B572" t="s">
        <v>305</v>
      </c>
      <c r="C572" t="s">
        <v>698</v>
      </c>
      <c r="D572">
        <v>2</v>
      </c>
      <c r="E572" t="s">
        <v>379</v>
      </c>
    </row>
    <row r="573" spans="1:5" ht="12.75">
      <c r="A573" s="25" t="s">
        <v>533</v>
      </c>
      <c r="B573" t="s">
        <v>305</v>
      </c>
      <c r="C573" t="s">
        <v>698</v>
      </c>
      <c r="D573">
        <v>2</v>
      </c>
      <c r="E573" t="s">
        <v>511</v>
      </c>
    </row>
    <row r="574" spans="1:5" ht="12.75">
      <c r="A574" s="25" t="s">
        <v>533</v>
      </c>
      <c r="B574" t="s">
        <v>305</v>
      </c>
      <c r="C574" t="s">
        <v>698</v>
      </c>
      <c r="D574">
        <v>4</v>
      </c>
      <c r="E574" t="s">
        <v>512</v>
      </c>
    </row>
    <row r="575" spans="1:5" ht="12.75">
      <c r="A575" s="25" t="s">
        <v>533</v>
      </c>
      <c r="B575" t="s">
        <v>305</v>
      </c>
      <c r="C575" t="s">
        <v>698</v>
      </c>
      <c r="D575">
        <v>2</v>
      </c>
      <c r="E575" t="s">
        <v>401</v>
      </c>
    </row>
    <row r="576" spans="1:5" ht="12.75">
      <c r="A576" s="25" t="s">
        <v>533</v>
      </c>
      <c r="B576" t="s">
        <v>305</v>
      </c>
      <c r="C576" t="s">
        <v>698</v>
      </c>
      <c r="D576">
        <v>2</v>
      </c>
      <c r="E576" t="s">
        <v>438</v>
      </c>
    </row>
    <row r="577" spans="1:5" ht="12.75">
      <c r="A577" s="25" t="s">
        <v>533</v>
      </c>
      <c r="B577" t="s">
        <v>305</v>
      </c>
      <c r="C577" t="s">
        <v>698</v>
      </c>
      <c r="D577">
        <v>1</v>
      </c>
      <c r="E577" t="s">
        <v>357</v>
      </c>
    </row>
    <row r="578" spans="1:5" ht="12.75">
      <c r="A578" s="25" t="s">
        <v>533</v>
      </c>
      <c r="B578" t="s">
        <v>305</v>
      </c>
      <c r="C578" t="s">
        <v>698</v>
      </c>
      <c r="D578" s="23">
        <v>2</v>
      </c>
      <c r="E578" s="23" t="s">
        <v>515</v>
      </c>
    </row>
    <row r="579" spans="1:5" ht="12.75">
      <c r="A579" s="25" t="s">
        <v>533</v>
      </c>
      <c r="B579" t="s">
        <v>305</v>
      </c>
      <c r="C579" t="s">
        <v>698</v>
      </c>
      <c r="D579" s="23">
        <v>1</v>
      </c>
      <c r="E579" s="23" t="s">
        <v>742</v>
      </c>
    </row>
    <row r="580" spans="1:5" ht="12.75">
      <c r="A580" s="25" t="s">
        <v>533</v>
      </c>
      <c r="B580" t="s">
        <v>305</v>
      </c>
      <c r="C580" t="s">
        <v>698</v>
      </c>
      <c r="D580" s="23">
        <v>2</v>
      </c>
      <c r="E580" s="23" t="s">
        <v>389</v>
      </c>
    </row>
    <row r="581" spans="1:5" ht="12.75">
      <c r="A581" s="25" t="s">
        <v>533</v>
      </c>
      <c r="B581" t="s">
        <v>305</v>
      </c>
      <c r="C581" t="s">
        <v>698</v>
      </c>
      <c r="D581" s="23">
        <v>2</v>
      </c>
      <c r="E581" s="23" t="s">
        <v>458</v>
      </c>
    </row>
    <row r="582" spans="1:5" ht="12.75">
      <c r="A582" s="25" t="s">
        <v>533</v>
      </c>
      <c r="B582" t="s">
        <v>305</v>
      </c>
      <c r="C582" t="s">
        <v>698</v>
      </c>
      <c r="D582" s="23">
        <v>1</v>
      </c>
      <c r="E582" s="23" t="s">
        <v>743</v>
      </c>
    </row>
    <row r="583" spans="1:5" ht="12.75">
      <c r="A583" s="25" t="s">
        <v>533</v>
      </c>
      <c r="B583" t="s">
        <v>305</v>
      </c>
      <c r="C583" t="s">
        <v>698</v>
      </c>
      <c r="D583" s="23">
        <v>1</v>
      </c>
      <c r="E583" s="23" t="s">
        <v>738</v>
      </c>
    </row>
    <row r="584" spans="1:5" ht="12.75">
      <c r="A584" s="25" t="s">
        <v>533</v>
      </c>
      <c r="B584" t="s">
        <v>305</v>
      </c>
      <c r="C584" t="s">
        <v>698</v>
      </c>
      <c r="D584" s="23">
        <v>1</v>
      </c>
      <c r="E584" s="23" t="s">
        <v>744</v>
      </c>
    </row>
    <row r="585" spans="1:5" ht="12.75">
      <c r="A585" s="25" t="s">
        <v>533</v>
      </c>
      <c r="B585" t="s">
        <v>305</v>
      </c>
      <c r="C585" t="s">
        <v>698</v>
      </c>
      <c r="D585" s="23">
        <v>1</v>
      </c>
      <c r="E585" s="23" t="s">
        <v>745</v>
      </c>
    </row>
    <row r="586" spans="1:5" ht="12.75">
      <c r="A586" s="25" t="s">
        <v>533</v>
      </c>
      <c r="B586" t="s">
        <v>305</v>
      </c>
      <c r="C586" t="s">
        <v>698</v>
      </c>
      <c r="D586" s="23">
        <v>1</v>
      </c>
      <c r="E586" s="23" t="s">
        <v>746</v>
      </c>
    </row>
    <row r="587" spans="1:5" ht="12.75">
      <c r="A587" s="25" t="s">
        <v>533</v>
      </c>
      <c r="B587" t="s">
        <v>305</v>
      </c>
      <c r="C587" t="s">
        <v>698</v>
      </c>
      <c r="D587" s="23">
        <v>1</v>
      </c>
      <c r="E587" s="23" t="s">
        <v>747</v>
      </c>
    </row>
    <row r="588" spans="1:5" ht="12.75">
      <c r="A588" s="25" t="s">
        <v>533</v>
      </c>
      <c r="B588" t="s">
        <v>305</v>
      </c>
      <c r="C588" t="s">
        <v>698</v>
      </c>
      <c r="D588" s="23">
        <v>1</v>
      </c>
      <c r="E588" s="23" t="s">
        <v>741</v>
      </c>
    </row>
    <row r="589" spans="1:5" ht="12.75">
      <c r="A589" s="25" t="s">
        <v>533</v>
      </c>
      <c r="B589" t="s">
        <v>305</v>
      </c>
      <c r="C589" t="s">
        <v>698</v>
      </c>
      <c r="D589" s="23">
        <v>1</v>
      </c>
      <c r="E589" s="23" t="s">
        <v>729</v>
      </c>
    </row>
    <row r="590" spans="1:5" ht="12.75">
      <c r="A590" s="22" t="s">
        <v>533</v>
      </c>
      <c r="B590" s="22" t="s">
        <v>306</v>
      </c>
      <c r="C590" s="22" t="s">
        <v>699</v>
      </c>
      <c r="D590" s="22"/>
      <c r="E590" s="22"/>
    </row>
    <row r="591" spans="1:5" ht="12.75">
      <c r="A591" s="25" t="s">
        <v>533</v>
      </c>
      <c r="B591" t="s">
        <v>306</v>
      </c>
      <c r="C591" t="s">
        <v>699</v>
      </c>
      <c r="D591">
        <v>4</v>
      </c>
      <c r="E591" t="s">
        <v>338</v>
      </c>
    </row>
    <row r="592" spans="1:5" ht="12.75">
      <c r="A592" s="25" t="s">
        <v>533</v>
      </c>
      <c r="B592" t="s">
        <v>306</v>
      </c>
      <c r="C592" t="s">
        <v>699</v>
      </c>
      <c r="D592">
        <v>4</v>
      </c>
      <c r="E592" t="s">
        <v>371</v>
      </c>
    </row>
    <row r="593" spans="1:5" ht="12.75">
      <c r="A593" s="25" t="s">
        <v>533</v>
      </c>
      <c r="B593" t="s">
        <v>306</v>
      </c>
      <c r="C593" t="s">
        <v>699</v>
      </c>
      <c r="D593">
        <v>4</v>
      </c>
      <c r="E593" t="s">
        <v>721</v>
      </c>
    </row>
    <row r="594" spans="1:5" ht="12.75">
      <c r="A594" s="25" t="s">
        <v>533</v>
      </c>
      <c r="B594" t="s">
        <v>306</v>
      </c>
      <c r="C594" t="s">
        <v>699</v>
      </c>
      <c r="D594">
        <v>1</v>
      </c>
      <c r="E594" t="s">
        <v>748</v>
      </c>
    </row>
    <row r="595" spans="1:5" ht="12.75">
      <c r="A595" s="25" t="s">
        <v>533</v>
      </c>
      <c r="B595" t="s">
        <v>306</v>
      </c>
      <c r="C595" t="s">
        <v>699</v>
      </c>
      <c r="D595">
        <v>4</v>
      </c>
      <c r="E595" t="s">
        <v>344</v>
      </c>
    </row>
    <row r="596" spans="1:5" ht="12.75">
      <c r="A596" s="25" t="s">
        <v>533</v>
      </c>
      <c r="B596" t="s">
        <v>306</v>
      </c>
      <c r="C596" t="s">
        <v>699</v>
      </c>
      <c r="D596">
        <v>3</v>
      </c>
      <c r="E596" t="s">
        <v>722</v>
      </c>
    </row>
    <row r="597" spans="1:5" ht="12.75">
      <c r="A597" s="25" t="s">
        <v>533</v>
      </c>
      <c r="B597" t="s">
        <v>306</v>
      </c>
      <c r="C597" t="s">
        <v>699</v>
      </c>
      <c r="D597">
        <v>4</v>
      </c>
      <c r="E597" t="s">
        <v>346</v>
      </c>
    </row>
    <row r="598" spans="1:5" ht="12.75">
      <c r="A598" s="25" t="s">
        <v>533</v>
      </c>
      <c r="B598" t="s">
        <v>306</v>
      </c>
      <c r="C598" t="s">
        <v>699</v>
      </c>
      <c r="D598">
        <v>2</v>
      </c>
      <c r="E598" t="s">
        <v>724</v>
      </c>
    </row>
    <row r="599" spans="1:5" ht="12.75">
      <c r="A599" s="25" t="s">
        <v>533</v>
      </c>
      <c r="B599" t="s">
        <v>306</v>
      </c>
      <c r="C599" t="s">
        <v>699</v>
      </c>
      <c r="D599">
        <v>4</v>
      </c>
      <c r="E599" t="s">
        <v>521</v>
      </c>
    </row>
    <row r="600" spans="1:5" ht="12.75">
      <c r="A600" s="25" t="s">
        <v>533</v>
      </c>
      <c r="B600" t="s">
        <v>306</v>
      </c>
      <c r="C600" t="s">
        <v>699</v>
      </c>
      <c r="D600">
        <v>2</v>
      </c>
      <c r="E600" t="s">
        <v>433</v>
      </c>
    </row>
    <row r="601" spans="1:5" ht="12.75">
      <c r="A601" s="25" t="s">
        <v>533</v>
      </c>
      <c r="B601" t="s">
        <v>306</v>
      </c>
      <c r="C601" t="s">
        <v>699</v>
      </c>
      <c r="D601">
        <v>3</v>
      </c>
      <c r="E601" t="s">
        <v>365</v>
      </c>
    </row>
    <row r="602" spans="1:5" ht="12.75">
      <c r="A602" s="25" t="s">
        <v>533</v>
      </c>
      <c r="B602" t="s">
        <v>306</v>
      </c>
      <c r="C602" t="s">
        <v>699</v>
      </c>
      <c r="D602">
        <v>3</v>
      </c>
      <c r="E602" t="s">
        <v>366</v>
      </c>
    </row>
    <row r="603" spans="1:5" ht="12.75">
      <c r="A603" s="25" t="s">
        <v>533</v>
      </c>
      <c r="B603" t="s">
        <v>306</v>
      </c>
      <c r="C603" t="s">
        <v>699</v>
      </c>
      <c r="D603">
        <v>2</v>
      </c>
      <c r="E603" t="s">
        <v>350</v>
      </c>
    </row>
    <row r="604" spans="1:5" ht="12.75">
      <c r="A604" s="25" t="s">
        <v>533</v>
      </c>
      <c r="B604" t="s">
        <v>306</v>
      </c>
      <c r="C604" t="s">
        <v>699</v>
      </c>
      <c r="D604">
        <v>1</v>
      </c>
      <c r="E604" t="s">
        <v>351</v>
      </c>
    </row>
    <row r="605" spans="1:5" ht="12.75">
      <c r="A605" s="25" t="s">
        <v>533</v>
      </c>
      <c r="B605" t="s">
        <v>306</v>
      </c>
      <c r="C605" t="s">
        <v>699</v>
      </c>
      <c r="D605">
        <v>1</v>
      </c>
      <c r="E605" t="s">
        <v>452</v>
      </c>
    </row>
    <row r="606" spans="1:5" ht="12.75">
      <c r="A606" s="25" t="s">
        <v>533</v>
      </c>
      <c r="B606" t="s">
        <v>306</v>
      </c>
      <c r="C606" t="s">
        <v>699</v>
      </c>
      <c r="D606">
        <v>4</v>
      </c>
      <c r="E606" t="s">
        <v>353</v>
      </c>
    </row>
    <row r="607" spans="1:5" ht="12.75">
      <c r="A607" s="25" t="s">
        <v>533</v>
      </c>
      <c r="B607" t="s">
        <v>306</v>
      </c>
      <c r="C607" t="s">
        <v>699</v>
      </c>
      <c r="D607">
        <v>1</v>
      </c>
      <c r="E607" t="s">
        <v>436</v>
      </c>
    </row>
    <row r="608" spans="1:5" ht="12.75">
      <c r="A608" s="25" t="s">
        <v>533</v>
      </c>
      <c r="B608" t="s">
        <v>306</v>
      </c>
      <c r="C608" t="s">
        <v>699</v>
      </c>
      <c r="D608">
        <v>4</v>
      </c>
      <c r="E608" t="s">
        <v>355</v>
      </c>
    </row>
    <row r="609" spans="1:5" ht="12.75">
      <c r="A609" s="25" t="s">
        <v>533</v>
      </c>
      <c r="B609" t="s">
        <v>306</v>
      </c>
      <c r="C609" t="s">
        <v>699</v>
      </c>
      <c r="D609">
        <v>3</v>
      </c>
      <c r="E609" t="s">
        <v>402</v>
      </c>
    </row>
    <row r="610" spans="1:5" ht="12.75">
      <c r="A610" s="25" t="s">
        <v>533</v>
      </c>
      <c r="B610" t="s">
        <v>306</v>
      </c>
      <c r="C610" t="s">
        <v>699</v>
      </c>
      <c r="D610">
        <v>3</v>
      </c>
      <c r="E610" t="s">
        <v>356</v>
      </c>
    </row>
    <row r="611" spans="1:5" ht="12.75">
      <c r="A611" s="25" t="s">
        <v>533</v>
      </c>
      <c r="B611" t="s">
        <v>306</v>
      </c>
      <c r="C611" t="s">
        <v>699</v>
      </c>
      <c r="D611">
        <v>2</v>
      </c>
      <c r="E611" t="s">
        <v>357</v>
      </c>
    </row>
    <row r="612" spans="1:5" ht="12.75">
      <c r="A612" s="25" t="s">
        <v>533</v>
      </c>
      <c r="B612" t="s">
        <v>306</v>
      </c>
      <c r="C612" t="s">
        <v>699</v>
      </c>
      <c r="D612">
        <v>1</v>
      </c>
      <c r="E612" t="s">
        <v>474</v>
      </c>
    </row>
    <row r="613" spans="1:5" ht="12.75">
      <c r="A613" s="25" t="s">
        <v>533</v>
      </c>
      <c r="B613" t="s">
        <v>306</v>
      </c>
      <c r="C613" t="s">
        <v>699</v>
      </c>
      <c r="D613" s="23">
        <v>2</v>
      </c>
      <c r="E613" s="23" t="s">
        <v>358</v>
      </c>
    </row>
    <row r="614" spans="1:5" ht="12.75">
      <c r="A614" s="25" t="s">
        <v>533</v>
      </c>
      <c r="B614" t="s">
        <v>306</v>
      </c>
      <c r="C614" t="s">
        <v>699</v>
      </c>
      <c r="D614" s="23">
        <v>3</v>
      </c>
      <c r="E614" s="23" t="s">
        <v>494</v>
      </c>
    </row>
    <row r="615" spans="1:5" ht="12.75">
      <c r="A615" s="25" t="s">
        <v>533</v>
      </c>
      <c r="B615" t="s">
        <v>306</v>
      </c>
      <c r="C615" t="s">
        <v>699</v>
      </c>
      <c r="D615" s="23">
        <v>1</v>
      </c>
      <c r="E615" s="23" t="s">
        <v>442</v>
      </c>
    </row>
    <row r="616" spans="1:5" ht="12.75">
      <c r="A616" s="25" t="s">
        <v>533</v>
      </c>
      <c r="B616" t="s">
        <v>306</v>
      </c>
      <c r="C616" t="s">
        <v>699</v>
      </c>
      <c r="D616" s="23">
        <v>1</v>
      </c>
      <c r="E616" s="23" t="s">
        <v>528</v>
      </c>
    </row>
    <row r="617" spans="1:5" ht="12.75">
      <c r="A617" s="25" t="s">
        <v>533</v>
      </c>
      <c r="B617" t="s">
        <v>306</v>
      </c>
      <c r="C617" t="s">
        <v>699</v>
      </c>
      <c r="D617" s="23">
        <v>3</v>
      </c>
      <c r="E617" s="23" t="s">
        <v>389</v>
      </c>
    </row>
    <row r="618" spans="1:5" ht="12.75">
      <c r="A618" s="25" t="s">
        <v>533</v>
      </c>
      <c r="B618" t="s">
        <v>306</v>
      </c>
      <c r="C618" t="s">
        <v>699</v>
      </c>
      <c r="D618" s="23">
        <v>2</v>
      </c>
      <c r="E618" s="23" t="s">
        <v>458</v>
      </c>
    </row>
    <row r="619" spans="1:5" ht="12.75">
      <c r="A619" s="25" t="s">
        <v>533</v>
      </c>
      <c r="B619" t="s">
        <v>306</v>
      </c>
      <c r="C619" t="s">
        <v>699</v>
      </c>
      <c r="D619" s="23">
        <v>2</v>
      </c>
      <c r="E619" s="23" t="s">
        <v>406</v>
      </c>
    </row>
    <row r="620" spans="1:5" ht="12.75">
      <c r="A620" s="25" t="s">
        <v>533</v>
      </c>
      <c r="B620" t="s">
        <v>306</v>
      </c>
      <c r="C620" t="s">
        <v>699</v>
      </c>
      <c r="D620" s="23">
        <v>1</v>
      </c>
      <c r="E620" s="23" t="s">
        <v>366</v>
      </c>
    </row>
    <row r="621" spans="1:5" ht="12.75">
      <c r="A621" s="22" t="s">
        <v>533</v>
      </c>
      <c r="B621" s="22" t="s">
        <v>307</v>
      </c>
      <c r="C621" s="22" t="s">
        <v>700</v>
      </c>
      <c r="D621" s="22"/>
      <c r="E621" s="22"/>
    </row>
    <row r="622" spans="1:5" ht="12.75">
      <c r="A622" s="25" t="s">
        <v>533</v>
      </c>
      <c r="B622" t="s">
        <v>307</v>
      </c>
      <c r="C622" t="s">
        <v>700</v>
      </c>
      <c r="D622">
        <v>4</v>
      </c>
      <c r="E622" t="s">
        <v>408</v>
      </c>
    </row>
    <row r="623" spans="1:5" ht="12.75">
      <c r="A623" s="25" t="s">
        <v>533</v>
      </c>
      <c r="B623" t="s">
        <v>307</v>
      </c>
      <c r="C623" t="s">
        <v>700</v>
      </c>
      <c r="D623">
        <v>4</v>
      </c>
      <c r="E623" t="s">
        <v>411</v>
      </c>
    </row>
    <row r="624" spans="1:5" ht="12.75">
      <c r="A624" s="25" t="s">
        <v>533</v>
      </c>
      <c r="B624" t="s">
        <v>307</v>
      </c>
      <c r="C624" t="s">
        <v>700</v>
      </c>
      <c r="D624">
        <v>2</v>
      </c>
      <c r="E624" t="s">
        <v>412</v>
      </c>
    </row>
    <row r="625" spans="1:5" ht="12.75">
      <c r="A625" s="25" t="s">
        <v>533</v>
      </c>
      <c r="B625" t="s">
        <v>307</v>
      </c>
      <c r="C625" t="s">
        <v>700</v>
      </c>
      <c r="D625">
        <v>4</v>
      </c>
      <c r="E625" t="s">
        <v>413</v>
      </c>
    </row>
    <row r="626" spans="1:5" ht="12.75">
      <c r="A626" s="25" t="s">
        <v>533</v>
      </c>
      <c r="B626" t="s">
        <v>307</v>
      </c>
      <c r="C626" t="s">
        <v>700</v>
      </c>
      <c r="D626">
        <v>4</v>
      </c>
      <c r="E626" t="s">
        <v>414</v>
      </c>
    </row>
    <row r="627" spans="1:5" ht="12.75">
      <c r="A627" s="25" t="s">
        <v>533</v>
      </c>
      <c r="B627" t="s">
        <v>307</v>
      </c>
      <c r="C627" t="s">
        <v>700</v>
      </c>
      <c r="D627">
        <v>3</v>
      </c>
      <c r="E627" t="s">
        <v>423</v>
      </c>
    </row>
    <row r="628" spans="1:5" ht="12.75">
      <c r="A628" s="25" t="s">
        <v>533</v>
      </c>
      <c r="B628" t="s">
        <v>307</v>
      </c>
      <c r="C628" t="s">
        <v>700</v>
      </c>
      <c r="D628">
        <v>4</v>
      </c>
      <c r="E628" t="s">
        <v>415</v>
      </c>
    </row>
    <row r="629" spans="1:5" ht="12.75">
      <c r="A629" s="25" t="s">
        <v>533</v>
      </c>
      <c r="B629" t="s">
        <v>307</v>
      </c>
      <c r="C629" t="s">
        <v>700</v>
      </c>
      <c r="D629">
        <v>2</v>
      </c>
      <c r="E629" t="s">
        <v>493</v>
      </c>
    </row>
    <row r="630" spans="1:5" ht="12.75">
      <c r="A630" s="25" t="s">
        <v>533</v>
      </c>
      <c r="B630" t="s">
        <v>307</v>
      </c>
      <c r="C630" t="s">
        <v>700</v>
      </c>
      <c r="D630">
        <v>3</v>
      </c>
      <c r="E630" t="s">
        <v>416</v>
      </c>
    </row>
    <row r="631" spans="1:5" ht="12.75">
      <c r="A631" s="25" t="s">
        <v>533</v>
      </c>
      <c r="B631" t="s">
        <v>307</v>
      </c>
      <c r="C631" t="s">
        <v>700</v>
      </c>
      <c r="D631">
        <v>2</v>
      </c>
      <c r="E631" t="s">
        <v>749</v>
      </c>
    </row>
    <row r="632" spans="1:5" ht="12.75">
      <c r="A632" s="25" t="s">
        <v>533</v>
      </c>
      <c r="B632" t="s">
        <v>307</v>
      </c>
      <c r="C632" t="s">
        <v>700</v>
      </c>
      <c r="D632">
        <v>1</v>
      </c>
      <c r="E632" t="s">
        <v>417</v>
      </c>
    </row>
    <row r="633" spans="1:5" ht="12.75">
      <c r="A633" s="25" t="s">
        <v>533</v>
      </c>
      <c r="B633" t="s">
        <v>307</v>
      </c>
      <c r="C633" t="s">
        <v>700</v>
      </c>
      <c r="D633">
        <v>2</v>
      </c>
      <c r="E633" t="s">
        <v>418</v>
      </c>
    </row>
    <row r="634" spans="1:5" ht="12.75">
      <c r="A634" s="25" t="s">
        <v>533</v>
      </c>
      <c r="B634" t="s">
        <v>307</v>
      </c>
      <c r="C634" t="s">
        <v>700</v>
      </c>
      <c r="D634">
        <v>3</v>
      </c>
      <c r="E634" t="s">
        <v>449</v>
      </c>
    </row>
    <row r="635" spans="1:5" ht="12.75">
      <c r="A635" s="25" t="s">
        <v>533</v>
      </c>
      <c r="B635" t="s">
        <v>307</v>
      </c>
      <c r="C635" t="s">
        <v>700</v>
      </c>
      <c r="D635">
        <v>7</v>
      </c>
      <c r="E635" t="s">
        <v>351</v>
      </c>
    </row>
    <row r="636" spans="1:5" ht="12.75">
      <c r="A636" s="25" t="s">
        <v>533</v>
      </c>
      <c r="B636" t="s">
        <v>307</v>
      </c>
      <c r="C636" t="s">
        <v>700</v>
      </c>
      <c r="D636">
        <v>3</v>
      </c>
      <c r="E636" t="s">
        <v>750</v>
      </c>
    </row>
    <row r="637" spans="1:5" ht="12.75">
      <c r="A637" s="25" t="s">
        <v>533</v>
      </c>
      <c r="B637" t="s">
        <v>307</v>
      </c>
      <c r="C637" t="s">
        <v>700</v>
      </c>
      <c r="D637">
        <v>4</v>
      </c>
      <c r="E637" t="s">
        <v>377</v>
      </c>
    </row>
    <row r="638" spans="1:5" ht="12.75">
      <c r="A638" s="25" t="s">
        <v>533</v>
      </c>
      <c r="B638" t="s">
        <v>307</v>
      </c>
      <c r="C638" t="s">
        <v>700</v>
      </c>
      <c r="D638">
        <v>4</v>
      </c>
      <c r="E638" t="s">
        <v>355</v>
      </c>
    </row>
    <row r="639" spans="1:5" ht="12.75">
      <c r="A639" s="25" t="s">
        <v>533</v>
      </c>
      <c r="B639" t="s">
        <v>307</v>
      </c>
      <c r="C639" t="s">
        <v>700</v>
      </c>
      <c r="D639">
        <v>4</v>
      </c>
      <c r="E639" t="s">
        <v>383</v>
      </c>
    </row>
    <row r="640" spans="1:5" ht="12.75">
      <c r="A640" s="25" t="s">
        <v>533</v>
      </c>
      <c r="B640" t="s">
        <v>307</v>
      </c>
      <c r="C640" t="s">
        <v>700</v>
      </c>
      <c r="D640" s="23">
        <v>2</v>
      </c>
      <c r="E640" s="23" t="s">
        <v>360</v>
      </c>
    </row>
    <row r="641" spans="1:5" ht="12.75">
      <c r="A641" s="25" t="s">
        <v>533</v>
      </c>
      <c r="B641" t="s">
        <v>307</v>
      </c>
      <c r="C641" t="s">
        <v>700</v>
      </c>
      <c r="D641" s="23">
        <v>1</v>
      </c>
      <c r="E641" s="23" t="s">
        <v>731</v>
      </c>
    </row>
    <row r="642" spans="1:5" ht="12.75">
      <c r="A642" s="25" t="s">
        <v>533</v>
      </c>
      <c r="B642" t="s">
        <v>307</v>
      </c>
      <c r="C642" t="s">
        <v>700</v>
      </c>
      <c r="D642" s="23">
        <v>3</v>
      </c>
      <c r="E642" s="23" t="s">
        <v>457</v>
      </c>
    </row>
    <row r="643" spans="1:5" ht="12.75">
      <c r="A643" s="25" t="s">
        <v>533</v>
      </c>
      <c r="B643" t="s">
        <v>307</v>
      </c>
      <c r="C643" t="s">
        <v>700</v>
      </c>
      <c r="D643" s="23">
        <v>3</v>
      </c>
      <c r="E643" s="23" t="s">
        <v>496</v>
      </c>
    </row>
    <row r="644" spans="1:5" ht="12.75">
      <c r="A644" s="25" t="s">
        <v>533</v>
      </c>
      <c r="B644" t="s">
        <v>307</v>
      </c>
      <c r="C644" t="s">
        <v>700</v>
      </c>
      <c r="D644" s="23">
        <v>2</v>
      </c>
      <c r="E644" s="23" t="s">
        <v>751</v>
      </c>
    </row>
    <row r="645" spans="1:5" ht="12.75">
      <c r="A645" s="25" t="s">
        <v>533</v>
      </c>
      <c r="B645" t="s">
        <v>307</v>
      </c>
      <c r="C645" t="s">
        <v>700</v>
      </c>
      <c r="D645" s="23">
        <v>1</v>
      </c>
      <c r="E645" s="23" t="s">
        <v>752</v>
      </c>
    </row>
    <row r="646" spans="1:5" ht="12.75">
      <c r="A646" s="25" t="s">
        <v>533</v>
      </c>
      <c r="B646" t="s">
        <v>307</v>
      </c>
      <c r="C646" t="s">
        <v>700</v>
      </c>
      <c r="D646" s="23">
        <v>3</v>
      </c>
      <c r="E646" s="23" t="s">
        <v>419</v>
      </c>
    </row>
    <row r="647" spans="1:5" ht="12.75">
      <c r="A647" s="22" t="s">
        <v>533</v>
      </c>
      <c r="B647" s="22" t="s">
        <v>308</v>
      </c>
      <c r="C647" s="22" t="s">
        <v>701</v>
      </c>
      <c r="D647" s="22"/>
      <c r="E647" s="22"/>
    </row>
    <row r="648" spans="1:5" ht="12.75">
      <c r="A648" s="25" t="s">
        <v>533</v>
      </c>
      <c r="B648" t="s">
        <v>308</v>
      </c>
      <c r="C648" t="s">
        <v>701</v>
      </c>
      <c r="D648">
        <v>4</v>
      </c>
      <c r="E648" t="s">
        <v>390</v>
      </c>
    </row>
    <row r="649" spans="1:5" ht="12.75">
      <c r="A649" s="25" t="s">
        <v>533</v>
      </c>
      <c r="B649" t="s">
        <v>308</v>
      </c>
      <c r="C649" t="s">
        <v>701</v>
      </c>
      <c r="D649">
        <v>4</v>
      </c>
      <c r="E649" t="s">
        <v>391</v>
      </c>
    </row>
    <row r="650" spans="1:5" ht="12.75">
      <c r="A650" s="25" t="s">
        <v>533</v>
      </c>
      <c r="B650" t="s">
        <v>308</v>
      </c>
      <c r="C650" t="s">
        <v>701</v>
      </c>
      <c r="D650">
        <v>4</v>
      </c>
      <c r="E650" t="s">
        <v>392</v>
      </c>
    </row>
    <row r="651" spans="1:5" ht="12.75">
      <c r="A651" s="25" t="s">
        <v>533</v>
      </c>
      <c r="B651" t="s">
        <v>308</v>
      </c>
      <c r="C651" t="s">
        <v>701</v>
      </c>
      <c r="D651">
        <v>3</v>
      </c>
      <c r="E651" t="s">
        <v>393</v>
      </c>
    </row>
    <row r="652" spans="1:5" ht="12.75">
      <c r="A652" s="25" t="s">
        <v>533</v>
      </c>
      <c r="B652" t="s">
        <v>308</v>
      </c>
      <c r="C652" t="s">
        <v>701</v>
      </c>
      <c r="D652">
        <v>4</v>
      </c>
      <c r="E652" t="s">
        <v>394</v>
      </c>
    </row>
    <row r="653" spans="1:5" ht="12.75">
      <c r="A653" s="25" t="s">
        <v>533</v>
      </c>
      <c r="B653" t="s">
        <v>308</v>
      </c>
      <c r="C653" t="s">
        <v>701</v>
      </c>
      <c r="D653">
        <v>4</v>
      </c>
      <c r="E653" t="s">
        <v>395</v>
      </c>
    </row>
    <row r="654" spans="1:5" ht="12.75">
      <c r="A654" s="25" t="s">
        <v>533</v>
      </c>
      <c r="B654" t="s">
        <v>308</v>
      </c>
      <c r="C654" t="s">
        <v>701</v>
      </c>
      <c r="D654">
        <v>1</v>
      </c>
      <c r="E654" t="s">
        <v>396</v>
      </c>
    </row>
    <row r="655" spans="1:5" ht="12.75">
      <c r="A655" s="25" t="s">
        <v>533</v>
      </c>
      <c r="B655" t="s">
        <v>308</v>
      </c>
      <c r="C655" t="s">
        <v>701</v>
      </c>
      <c r="D655">
        <v>4</v>
      </c>
      <c r="E655" t="s">
        <v>397</v>
      </c>
    </row>
    <row r="656" spans="1:5" ht="12.75">
      <c r="A656" s="25" t="s">
        <v>533</v>
      </c>
      <c r="B656" t="s">
        <v>308</v>
      </c>
      <c r="C656" t="s">
        <v>701</v>
      </c>
      <c r="D656">
        <v>2</v>
      </c>
      <c r="E656" t="s">
        <v>398</v>
      </c>
    </row>
    <row r="657" spans="1:5" ht="12.75">
      <c r="A657" s="25" t="s">
        <v>533</v>
      </c>
      <c r="B657" t="s">
        <v>308</v>
      </c>
      <c r="C657" t="s">
        <v>701</v>
      </c>
      <c r="D657">
        <v>4</v>
      </c>
      <c r="E657" t="s">
        <v>346</v>
      </c>
    </row>
    <row r="658" spans="1:5" ht="12.75">
      <c r="A658" s="25" t="s">
        <v>533</v>
      </c>
      <c r="B658" t="s">
        <v>308</v>
      </c>
      <c r="C658" t="s">
        <v>701</v>
      </c>
      <c r="D658">
        <v>3</v>
      </c>
      <c r="E658" t="s">
        <v>399</v>
      </c>
    </row>
    <row r="659" spans="1:5" ht="12.75">
      <c r="A659" s="25" t="s">
        <v>533</v>
      </c>
      <c r="B659" t="s">
        <v>308</v>
      </c>
      <c r="C659" t="s">
        <v>701</v>
      </c>
      <c r="D659">
        <v>2</v>
      </c>
      <c r="E659" t="s">
        <v>400</v>
      </c>
    </row>
    <row r="660" spans="1:5" ht="12.75">
      <c r="A660" s="25" t="s">
        <v>533</v>
      </c>
      <c r="B660" t="s">
        <v>308</v>
      </c>
      <c r="C660" t="s">
        <v>701</v>
      </c>
      <c r="D660">
        <v>3</v>
      </c>
      <c r="E660" t="s">
        <v>376</v>
      </c>
    </row>
    <row r="661" spans="1:5" ht="12.75">
      <c r="A661" s="25" t="s">
        <v>533</v>
      </c>
      <c r="B661" t="s">
        <v>308</v>
      </c>
      <c r="C661" t="s">
        <v>701</v>
      </c>
      <c r="D661">
        <v>1</v>
      </c>
      <c r="E661" t="s">
        <v>350</v>
      </c>
    </row>
    <row r="662" spans="1:5" ht="12.75">
      <c r="A662" s="25" t="s">
        <v>533</v>
      </c>
      <c r="B662" t="s">
        <v>308</v>
      </c>
      <c r="C662" t="s">
        <v>701</v>
      </c>
      <c r="D662">
        <v>3</v>
      </c>
      <c r="E662" t="s">
        <v>401</v>
      </c>
    </row>
    <row r="663" spans="1:5" ht="12.75">
      <c r="A663" s="25" t="s">
        <v>533</v>
      </c>
      <c r="B663" t="s">
        <v>308</v>
      </c>
      <c r="C663" t="s">
        <v>701</v>
      </c>
      <c r="D663">
        <v>1</v>
      </c>
      <c r="E663" t="s">
        <v>355</v>
      </c>
    </row>
    <row r="664" spans="1:5" ht="12.75">
      <c r="A664" s="25" t="s">
        <v>533</v>
      </c>
      <c r="B664" t="s">
        <v>308</v>
      </c>
      <c r="C664" t="s">
        <v>701</v>
      </c>
      <c r="D664">
        <v>4</v>
      </c>
      <c r="E664" t="s">
        <v>402</v>
      </c>
    </row>
    <row r="665" spans="1:5" ht="12.75">
      <c r="A665" s="25" t="s">
        <v>533</v>
      </c>
      <c r="B665" t="s">
        <v>308</v>
      </c>
      <c r="C665" t="s">
        <v>701</v>
      </c>
      <c r="D665">
        <v>4</v>
      </c>
      <c r="E665" t="s">
        <v>383</v>
      </c>
    </row>
    <row r="666" spans="1:5" ht="12.75">
      <c r="A666" s="25" t="s">
        <v>533</v>
      </c>
      <c r="B666" t="s">
        <v>308</v>
      </c>
      <c r="C666" t="s">
        <v>701</v>
      </c>
      <c r="D666">
        <v>4</v>
      </c>
      <c r="E666" t="s">
        <v>384</v>
      </c>
    </row>
    <row r="667" spans="1:5" ht="12.75">
      <c r="A667" s="25" t="s">
        <v>533</v>
      </c>
      <c r="B667" t="s">
        <v>308</v>
      </c>
      <c r="C667" t="s">
        <v>701</v>
      </c>
      <c r="D667">
        <v>1</v>
      </c>
      <c r="E667" t="s">
        <v>405</v>
      </c>
    </row>
    <row r="668" spans="1:5" ht="12.75">
      <c r="A668" s="25" t="s">
        <v>533</v>
      </c>
      <c r="B668" t="s">
        <v>308</v>
      </c>
      <c r="C668" t="s">
        <v>701</v>
      </c>
      <c r="D668" s="23">
        <v>2</v>
      </c>
      <c r="E668" s="23" t="s">
        <v>360</v>
      </c>
    </row>
    <row r="669" spans="1:5" ht="12.75">
      <c r="A669" s="25" t="s">
        <v>533</v>
      </c>
      <c r="B669" t="s">
        <v>308</v>
      </c>
      <c r="C669" t="s">
        <v>701</v>
      </c>
      <c r="D669" s="23">
        <v>3</v>
      </c>
      <c r="E669" s="23" t="s">
        <v>520</v>
      </c>
    </row>
    <row r="670" spans="1:5" ht="12.75">
      <c r="A670" s="25" t="s">
        <v>533</v>
      </c>
      <c r="B670" t="s">
        <v>308</v>
      </c>
      <c r="C670" t="s">
        <v>701</v>
      </c>
      <c r="D670" s="23">
        <v>3</v>
      </c>
      <c r="E670" s="23" t="s">
        <v>389</v>
      </c>
    </row>
    <row r="671" spans="1:5" ht="12.75">
      <c r="A671" s="25" t="s">
        <v>533</v>
      </c>
      <c r="B671" t="s">
        <v>308</v>
      </c>
      <c r="C671" t="s">
        <v>701</v>
      </c>
      <c r="D671" s="23">
        <v>4</v>
      </c>
      <c r="E671" s="23" t="s">
        <v>406</v>
      </c>
    </row>
    <row r="672" spans="1:5" ht="12.75">
      <c r="A672" s="25" t="s">
        <v>533</v>
      </c>
      <c r="B672" t="s">
        <v>308</v>
      </c>
      <c r="C672" t="s">
        <v>701</v>
      </c>
      <c r="D672" s="23">
        <v>3</v>
      </c>
      <c r="E672" s="23" t="s">
        <v>407</v>
      </c>
    </row>
    <row r="673" spans="1:5" ht="12.75">
      <c r="A673" s="22" t="s">
        <v>533</v>
      </c>
      <c r="B673" s="22" t="s">
        <v>309</v>
      </c>
      <c r="C673" s="22" t="s">
        <v>702</v>
      </c>
      <c r="D673" s="22"/>
      <c r="E673" s="22"/>
    </row>
    <row r="674" spans="1:5" ht="12.75">
      <c r="A674" s="25" t="s">
        <v>533</v>
      </c>
      <c r="B674" t="s">
        <v>309</v>
      </c>
      <c r="C674" t="s">
        <v>702</v>
      </c>
      <c r="D674">
        <v>1</v>
      </c>
      <c r="E674" t="s">
        <v>753</v>
      </c>
    </row>
    <row r="675" spans="1:5" ht="12.75">
      <c r="A675" s="25" t="s">
        <v>533</v>
      </c>
      <c r="B675" t="s">
        <v>309</v>
      </c>
      <c r="C675" t="s">
        <v>702</v>
      </c>
      <c r="D675">
        <v>4</v>
      </c>
      <c r="E675" t="s">
        <v>754</v>
      </c>
    </row>
    <row r="676" spans="1:5" ht="12.75">
      <c r="A676" s="25" t="s">
        <v>533</v>
      </c>
      <c r="B676" t="s">
        <v>309</v>
      </c>
      <c r="C676" t="s">
        <v>702</v>
      </c>
      <c r="D676">
        <v>3</v>
      </c>
      <c r="E676" t="s">
        <v>755</v>
      </c>
    </row>
    <row r="677" spans="1:5" ht="12.75">
      <c r="A677" s="25" t="s">
        <v>533</v>
      </c>
      <c r="B677" t="s">
        <v>309</v>
      </c>
      <c r="C677" t="s">
        <v>702</v>
      </c>
      <c r="D677">
        <v>4</v>
      </c>
      <c r="E677" t="s">
        <v>756</v>
      </c>
    </row>
    <row r="678" spans="1:5" ht="12.75">
      <c r="A678" s="25" t="s">
        <v>533</v>
      </c>
      <c r="B678" t="s">
        <v>309</v>
      </c>
      <c r="C678" t="s">
        <v>702</v>
      </c>
      <c r="D678">
        <v>4</v>
      </c>
      <c r="E678" t="s">
        <v>757</v>
      </c>
    </row>
    <row r="679" spans="1:5" ht="12.75">
      <c r="A679" s="25" t="s">
        <v>533</v>
      </c>
      <c r="B679" t="s">
        <v>309</v>
      </c>
      <c r="C679" t="s">
        <v>702</v>
      </c>
      <c r="D679">
        <v>4</v>
      </c>
      <c r="E679" t="s">
        <v>758</v>
      </c>
    </row>
    <row r="680" spans="1:5" ht="12.75">
      <c r="A680" s="25" t="s">
        <v>533</v>
      </c>
      <c r="B680" t="s">
        <v>309</v>
      </c>
      <c r="C680" t="s">
        <v>702</v>
      </c>
      <c r="D680">
        <v>4</v>
      </c>
      <c r="E680" t="s">
        <v>759</v>
      </c>
    </row>
    <row r="681" spans="1:5" ht="12.75">
      <c r="A681" s="25" t="s">
        <v>533</v>
      </c>
      <c r="B681" t="s">
        <v>309</v>
      </c>
      <c r="C681" t="s">
        <v>702</v>
      </c>
      <c r="D681">
        <v>2</v>
      </c>
      <c r="E681" t="s">
        <v>760</v>
      </c>
    </row>
    <row r="682" spans="1:5" ht="12.75">
      <c r="A682" s="25" t="s">
        <v>533</v>
      </c>
      <c r="B682" t="s">
        <v>309</v>
      </c>
      <c r="C682" t="s">
        <v>702</v>
      </c>
      <c r="D682">
        <v>2</v>
      </c>
      <c r="E682" t="s">
        <v>761</v>
      </c>
    </row>
    <row r="683" spans="1:5" ht="12.75">
      <c r="A683" s="25" t="s">
        <v>533</v>
      </c>
      <c r="B683" t="s">
        <v>309</v>
      </c>
      <c r="C683" t="s">
        <v>702</v>
      </c>
      <c r="D683">
        <v>1</v>
      </c>
      <c r="E683" t="s">
        <v>762</v>
      </c>
    </row>
    <row r="684" spans="1:5" ht="12.75">
      <c r="A684" s="25" t="s">
        <v>533</v>
      </c>
      <c r="B684" t="s">
        <v>309</v>
      </c>
      <c r="C684" t="s">
        <v>702</v>
      </c>
      <c r="D684">
        <v>4</v>
      </c>
      <c r="E684" t="s">
        <v>763</v>
      </c>
    </row>
    <row r="685" spans="1:5" ht="12.75">
      <c r="A685" s="25" t="s">
        <v>533</v>
      </c>
      <c r="B685" t="s">
        <v>309</v>
      </c>
      <c r="C685" t="s">
        <v>702</v>
      </c>
      <c r="D685">
        <v>4</v>
      </c>
      <c r="E685" t="s">
        <v>764</v>
      </c>
    </row>
    <row r="686" spans="1:5" ht="12.75">
      <c r="A686" s="25" t="s">
        <v>533</v>
      </c>
      <c r="B686" t="s">
        <v>309</v>
      </c>
      <c r="C686" t="s">
        <v>702</v>
      </c>
      <c r="D686">
        <v>4</v>
      </c>
      <c r="E686" t="s">
        <v>765</v>
      </c>
    </row>
    <row r="687" spans="1:5" ht="12.75">
      <c r="A687" s="25" t="s">
        <v>533</v>
      </c>
      <c r="B687" t="s">
        <v>309</v>
      </c>
      <c r="C687" t="s">
        <v>702</v>
      </c>
      <c r="D687">
        <v>1</v>
      </c>
      <c r="E687" t="s">
        <v>745</v>
      </c>
    </row>
    <row r="688" spans="1:5" ht="12.75">
      <c r="A688" s="25" t="s">
        <v>533</v>
      </c>
      <c r="B688" t="s">
        <v>309</v>
      </c>
      <c r="C688" t="s">
        <v>702</v>
      </c>
      <c r="D688">
        <v>1</v>
      </c>
      <c r="E688" t="s">
        <v>766</v>
      </c>
    </row>
    <row r="689" spans="1:5" ht="12.75">
      <c r="A689" s="25" t="s">
        <v>533</v>
      </c>
      <c r="B689" t="s">
        <v>309</v>
      </c>
      <c r="C689" t="s">
        <v>702</v>
      </c>
      <c r="D689">
        <v>11</v>
      </c>
      <c r="E689" t="s">
        <v>376</v>
      </c>
    </row>
    <row r="690" spans="1:5" ht="12.75">
      <c r="A690" s="25" t="s">
        <v>533</v>
      </c>
      <c r="B690" t="s">
        <v>309</v>
      </c>
      <c r="C690" t="s">
        <v>702</v>
      </c>
      <c r="D690">
        <v>3</v>
      </c>
      <c r="E690" t="s">
        <v>403</v>
      </c>
    </row>
    <row r="691" spans="1:5" ht="12.75">
      <c r="A691" s="25" t="s">
        <v>533</v>
      </c>
      <c r="B691" t="s">
        <v>309</v>
      </c>
      <c r="C691" t="s">
        <v>702</v>
      </c>
      <c r="D691">
        <v>2</v>
      </c>
      <c r="E691" t="s">
        <v>404</v>
      </c>
    </row>
    <row r="692" spans="1:5" ht="12.75">
      <c r="A692" s="25" t="s">
        <v>533</v>
      </c>
      <c r="B692" t="s">
        <v>309</v>
      </c>
      <c r="C692" t="s">
        <v>702</v>
      </c>
      <c r="D692" s="23">
        <v>1</v>
      </c>
      <c r="E692" s="23" t="s">
        <v>405</v>
      </c>
    </row>
    <row r="693" spans="1:5" ht="12.75">
      <c r="A693" s="25" t="s">
        <v>533</v>
      </c>
      <c r="B693" t="s">
        <v>309</v>
      </c>
      <c r="C693" t="s">
        <v>702</v>
      </c>
      <c r="D693" s="23">
        <v>4</v>
      </c>
      <c r="E693" s="23" t="s">
        <v>386</v>
      </c>
    </row>
    <row r="694" spans="1:5" ht="12.75">
      <c r="A694" s="25" t="s">
        <v>533</v>
      </c>
      <c r="B694" t="s">
        <v>309</v>
      </c>
      <c r="C694" t="s">
        <v>702</v>
      </c>
      <c r="D694" s="23">
        <v>2</v>
      </c>
      <c r="E694" s="23" t="s">
        <v>767</v>
      </c>
    </row>
    <row r="695" spans="1:5" ht="12.75">
      <c r="A695" s="25" t="s">
        <v>533</v>
      </c>
      <c r="B695" t="s">
        <v>309</v>
      </c>
      <c r="C695" t="s">
        <v>702</v>
      </c>
      <c r="D695" s="23">
        <v>1</v>
      </c>
      <c r="E695" s="23" t="s">
        <v>768</v>
      </c>
    </row>
    <row r="696" spans="1:5" ht="12.75">
      <c r="A696" s="25" t="s">
        <v>533</v>
      </c>
      <c r="B696" t="s">
        <v>309</v>
      </c>
      <c r="C696" t="s">
        <v>702</v>
      </c>
      <c r="D696" s="23">
        <v>2</v>
      </c>
      <c r="E696" s="23" t="s">
        <v>425</v>
      </c>
    </row>
    <row r="697" spans="1:5" ht="12.75">
      <c r="A697" s="25" t="s">
        <v>533</v>
      </c>
      <c r="B697" t="s">
        <v>309</v>
      </c>
      <c r="C697" t="s">
        <v>702</v>
      </c>
      <c r="D697" s="23">
        <v>2</v>
      </c>
      <c r="E697" s="23" t="s">
        <v>769</v>
      </c>
    </row>
    <row r="698" spans="1:5" ht="12.75">
      <c r="A698" s="25" t="s">
        <v>533</v>
      </c>
      <c r="B698" t="s">
        <v>309</v>
      </c>
      <c r="C698" t="s">
        <v>702</v>
      </c>
      <c r="D698" s="23">
        <v>2</v>
      </c>
      <c r="E698" s="23" t="s">
        <v>770</v>
      </c>
    </row>
    <row r="699" spans="1:5" ht="12.75">
      <c r="A699" s="25" t="s">
        <v>533</v>
      </c>
      <c r="B699" t="s">
        <v>309</v>
      </c>
      <c r="C699" t="s">
        <v>702</v>
      </c>
      <c r="D699" s="23">
        <v>2</v>
      </c>
      <c r="E699" s="23" t="s">
        <v>771</v>
      </c>
    </row>
    <row r="700" spans="1:5" ht="12.75">
      <c r="A700" s="22" t="s">
        <v>533</v>
      </c>
      <c r="B700" s="22" t="s">
        <v>310</v>
      </c>
      <c r="C700" s="22" t="s">
        <v>703</v>
      </c>
      <c r="D700" s="22"/>
      <c r="E700" s="22"/>
    </row>
    <row r="701" spans="1:5" ht="12.75">
      <c r="A701" s="25" t="s">
        <v>533</v>
      </c>
      <c r="B701" t="s">
        <v>310</v>
      </c>
      <c r="C701" t="s">
        <v>703</v>
      </c>
      <c r="D701">
        <v>1</v>
      </c>
      <c r="E701" t="s">
        <v>522</v>
      </c>
    </row>
    <row r="702" spans="1:5" ht="12.75">
      <c r="A702" s="25" t="s">
        <v>533</v>
      </c>
      <c r="B702" t="s">
        <v>310</v>
      </c>
      <c r="C702" t="s">
        <v>703</v>
      </c>
      <c r="D702">
        <v>1</v>
      </c>
      <c r="E702" t="s">
        <v>334</v>
      </c>
    </row>
    <row r="703" spans="1:5" ht="12.75">
      <c r="A703" s="25" t="s">
        <v>533</v>
      </c>
      <c r="B703" t="s">
        <v>310</v>
      </c>
      <c r="C703" t="s">
        <v>703</v>
      </c>
      <c r="D703">
        <v>1</v>
      </c>
      <c r="E703" t="s">
        <v>460</v>
      </c>
    </row>
    <row r="704" spans="1:5" ht="12.75">
      <c r="A704" s="25" t="s">
        <v>533</v>
      </c>
      <c r="B704" t="s">
        <v>310</v>
      </c>
      <c r="C704" t="s">
        <v>703</v>
      </c>
      <c r="D704">
        <v>4</v>
      </c>
      <c r="E704" t="s">
        <v>368</v>
      </c>
    </row>
    <row r="705" spans="1:5" ht="12.75">
      <c r="A705" s="25" t="s">
        <v>533</v>
      </c>
      <c r="B705" t="s">
        <v>310</v>
      </c>
      <c r="C705" t="s">
        <v>703</v>
      </c>
      <c r="D705">
        <v>1</v>
      </c>
      <c r="E705" t="s">
        <v>772</v>
      </c>
    </row>
    <row r="706" spans="1:5" ht="12.75">
      <c r="A706" s="25" t="s">
        <v>533</v>
      </c>
      <c r="B706" t="s">
        <v>310</v>
      </c>
      <c r="C706" t="s">
        <v>703</v>
      </c>
      <c r="D706">
        <v>1</v>
      </c>
      <c r="E706" t="s">
        <v>387</v>
      </c>
    </row>
    <row r="707" spans="1:5" ht="12.75">
      <c r="A707" s="25" t="s">
        <v>533</v>
      </c>
      <c r="B707" t="s">
        <v>310</v>
      </c>
      <c r="C707" t="s">
        <v>703</v>
      </c>
      <c r="D707">
        <v>4</v>
      </c>
      <c r="E707" t="s">
        <v>461</v>
      </c>
    </row>
    <row r="708" spans="1:5" ht="12.75">
      <c r="A708" s="25" t="s">
        <v>533</v>
      </c>
      <c r="B708" t="s">
        <v>310</v>
      </c>
      <c r="C708" t="s">
        <v>703</v>
      </c>
      <c r="D708">
        <v>3</v>
      </c>
      <c r="E708" t="s">
        <v>462</v>
      </c>
    </row>
    <row r="709" spans="1:5" ht="12.75">
      <c r="A709" s="25" t="s">
        <v>533</v>
      </c>
      <c r="B709" t="s">
        <v>310</v>
      </c>
      <c r="C709" t="s">
        <v>703</v>
      </c>
      <c r="D709">
        <v>4</v>
      </c>
      <c r="E709" t="s">
        <v>463</v>
      </c>
    </row>
    <row r="710" spans="1:5" ht="12.75">
      <c r="A710" s="25" t="s">
        <v>533</v>
      </c>
      <c r="B710" t="s">
        <v>310</v>
      </c>
      <c r="C710" t="s">
        <v>703</v>
      </c>
      <c r="D710">
        <v>4</v>
      </c>
      <c r="E710" t="s">
        <v>374</v>
      </c>
    </row>
    <row r="711" spans="1:5" ht="12.75">
      <c r="A711" s="25" t="s">
        <v>533</v>
      </c>
      <c r="B711" t="s">
        <v>310</v>
      </c>
      <c r="C711" t="s">
        <v>703</v>
      </c>
      <c r="D711">
        <v>1</v>
      </c>
      <c r="E711" t="s">
        <v>376</v>
      </c>
    </row>
    <row r="712" spans="1:5" ht="12.75">
      <c r="A712" s="25" t="s">
        <v>533</v>
      </c>
      <c r="B712" t="s">
        <v>310</v>
      </c>
      <c r="C712" t="s">
        <v>703</v>
      </c>
      <c r="D712">
        <v>2</v>
      </c>
      <c r="E712" t="s">
        <v>378</v>
      </c>
    </row>
    <row r="713" spans="1:5" ht="12.75">
      <c r="A713" s="25" t="s">
        <v>533</v>
      </c>
      <c r="B713" t="s">
        <v>310</v>
      </c>
      <c r="C713" t="s">
        <v>703</v>
      </c>
      <c r="D713">
        <v>1</v>
      </c>
      <c r="E713" t="s">
        <v>466</v>
      </c>
    </row>
    <row r="714" spans="1:5" ht="12.75">
      <c r="A714" s="25" t="s">
        <v>533</v>
      </c>
      <c r="B714" t="s">
        <v>310</v>
      </c>
      <c r="C714" t="s">
        <v>703</v>
      </c>
      <c r="D714">
        <v>2</v>
      </c>
      <c r="E714" t="s">
        <v>467</v>
      </c>
    </row>
    <row r="715" spans="1:5" ht="12.75">
      <c r="A715" s="25" t="s">
        <v>533</v>
      </c>
      <c r="B715" t="s">
        <v>310</v>
      </c>
      <c r="C715" t="s">
        <v>703</v>
      </c>
      <c r="D715">
        <v>4</v>
      </c>
      <c r="E715" t="s">
        <v>469</v>
      </c>
    </row>
    <row r="716" spans="1:5" ht="12.75">
      <c r="A716" s="25" t="s">
        <v>533</v>
      </c>
      <c r="B716" t="s">
        <v>310</v>
      </c>
      <c r="C716" t="s">
        <v>703</v>
      </c>
      <c r="D716">
        <v>3</v>
      </c>
      <c r="E716" t="s">
        <v>526</v>
      </c>
    </row>
    <row r="717" spans="1:5" ht="12.75">
      <c r="A717" s="25" t="s">
        <v>533</v>
      </c>
      <c r="B717" t="s">
        <v>310</v>
      </c>
      <c r="C717" t="s">
        <v>703</v>
      </c>
      <c r="D717">
        <v>3</v>
      </c>
      <c r="E717" t="s">
        <v>401</v>
      </c>
    </row>
    <row r="718" spans="1:5" ht="12.75">
      <c r="A718" s="25" t="s">
        <v>533</v>
      </c>
      <c r="B718" t="s">
        <v>310</v>
      </c>
      <c r="C718" t="s">
        <v>703</v>
      </c>
      <c r="D718">
        <v>4</v>
      </c>
      <c r="E718" t="s">
        <v>422</v>
      </c>
    </row>
    <row r="719" spans="1:5" ht="12.75">
      <c r="A719" s="25" t="s">
        <v>533</v>
      </c>
      <c r="B719" t="s">
        <v>310</v>
      </c>
      <c r="C719" t="s">
        <v>703</v>
      </c>
      <c r="D719">
        <v>3</v>
      </c>
      <c r="E719" t="s">
        <v>471</v>
      </c>
    </row>
    <row r="720" spans="1:5" ht="12.75">
      <c r="A720" s="25" t="s">
        <v>533</v>
      </c>
      <c r="B720" t="s">
        <v>310</v>
      </c>
      <c r="C720" t="s">
        <v>703</v>
      </c>
      <c r="D720">
        <v>3</v>
      </c>
      <c r="E720" t="s">
        <v>382</v>
      </c>
    </row>
    <row r="721" spans="1:5" ht="12.75">
      <c r="A721" s="25" t="s">
        <v>533</v>
      </c>
      <c r="B721" t="s">
        <v>310</v>
      </c>
      <c r="C721" t="s">
        <v>703</v>
      </c>
      <c r="D721">
        <v>3</v>
      </c>
      <c r="E721" t="s">
        <v>402</v>
      </c>
    </row>
    <row r="722" spans="1:5" ht="12.75">
      <c r="A722" s="25" t="s">
        <v>533</v>
      </c>
      <c r="B722" t="s">
        <v>310</v>
      </c>
      <c r="C722" t="s">
        <v>703</v>
      </c>
      <c r="D722">
        <v>1</v>
      </c>
      <c r="E722" t="s">
        <v>403</v>
      </c>
    </row>
    <row r="723" spans="1:5" ht="12.75">
      <c r="A723" s="25" t="s">
        <v>533</v>
      </c>
      <c r="B723" t="s">
        <v>310</v>
      </c>
      <c r="C723" t="s">
        <v>703</v>
      </c>
      <c r="D723">
        <v>4</v>
      </c>
      <c r="E723" t="s">
        <v>383</v>
      </c>
    </row>
    <row r="724" spans="1:5" ht="12.75">
      <c r="A724" s="25" t="s">
        <v>533</v>
      </c>
      <c r="B724" t="s">
        <v>310</v>
      </c>
      <c r="C724" t="s">
        <v>703</v>
      </c>
      <c r="D724">
        <v>1</v>
      </c>
      <c r="E724" t="s">
        <v>473</v>
      </c>
    </row>
    <row r="725" spans="1:5" ht="12.75">
      <c r="A725" s="25" t="s">
        <v>533</v>
      </c>
      <c r="B725" t="s">
        <v>310</v>
      </c>
      <c r="C725" t="s">
        <v>703</v>
      </c>
      <c r="D725">
        <v>1</v>
      </c>
      <c r="E725" t="s">
        <v>475</v>
      </c>
    </row>
    <row r="726" spans="1:5" ht="12.75">
      <c r="A726" s="25" t="s">
        <v>533</v>
      </c>
      <c r="B726" t="s">
        <v>310</v>
      </c>
      <c r="C726" t="s">
        <v>703</v>
      </c>
      <c r="D726" s="23">
        <v>1</v>
      </c>
      <c r="E726" s="23" t="s">
        <v>334</v>
      </c>
    </row>
    <row r="727" spans="1:5" ht="12.75">
      <c r="A727" s="25" t="s">
        <v>533</v>
      </c>
      <c r="B727" t="s">
        <v>310</v>
      </c>
      <c r="C727" t="s">
        <v>703</v>
      </c>
      <c r="D727" s="23">
        <v>1</v>
      </c>
      <c r="E727" s="23" t="s">
        <v>772</v>
      </c>
    </row>
    <row r="728" spans="1:5" ht="12.75">
      <c r="A728" s="25" t="s">
        <v>533</v>
      </c>
      <c r="B728" t="s">
        <v>310</v>
      </c>
      <c r="C728" t="s">
        <v>703</v>
      </c>
      <c r="D728" s="23">
        <v>1</v>
      </c>
      <c r="E728" s="23" t="s">
        <v>358</v>
      </c>
    </row>
    <row r="729" spans="1:5" ht="12.75">
      <c r="A729" s="25" t="s">
        <v>533</v>
      </c>
      <c r="B729" t="s">
        <v>310</v>
      </c>
      <c r="C729" t="s">
        <v>703</v>
      </c>
      <c r="D729" s="23">
        <v>1</v>
      </c>
      <c r="E729" s="23" t="s">
        <v>359</v>
      </c>
    </row>
    <row r="730" spans="1:5" ht="12.75">
      <c r="A730" s="25" t="s">
        <v>533</v>
      </c>
      <c r="B730" t="s">
        <v>310</v>
      </c>
      <c r="C730" t="s">
        <v>703</v>
      </c>
      <c r="D730" s="23">
        <v>1</v>
      </c>
      <c r="E730" s="23" t="s">
        <v>773</v>
      </c>
    </row>
    <row r="731" spans="1:5" ht="12.75">
      <c r="A731" s="25" t="s">
        <v>533</v>
      </c>
      <c r="B731" t="s">
        <v>310</v>
      </c>
      <c r="C731" t="s">
        <v>703</v>
      </c>
      <c r="D731" s="23">
        <v>4</v>
      </c>
      <c r="E731" s="23" t="s">
        <v>370</v>
      </c>
    </row>
    <row r="732" spans="1:5" ht="12.75">
      <c r="A732" s="25" t="s">
        <v>533</v>
      </c>
      <c r="B732" t="s">
        <v>310</v>
      </c>
      <c r="C732" t="s">
        <v>703</v>
      </c>
      <c r="D732" s="23">
        <v>3</v>
      </c>
      <c r="E732" s="23" t="s">
        <v>389</v>
      </c>
    </row>
    <row r="733" spans="1:5" ht="12.75">
      <c r="A733" s="25" t="s">
        <v>533</v>
      </c>
      <c r="B733" t="s">
        <v>310</v>
      </c>
      <c r="C733" t="s">
        <v>703</v>
      </c>
      <c r="D733" s="23">
        <v>1</v>
      </c>
      <c r="E733" s="23" t="s">
        <v>364</v>
      </c>
    </row>
    <row r="734" spans="1:5" ht="12.75">
      <c r="A734" s="25" t="s">
        <v>533</v>
      </c>
      <c r="B734" t="s">
        <v>310</v>
      </c>
      <c r="C734" t="s">
        <v>703</v>
      </c>
      <c r="D734" s="23">
        <v>1</v>
      </c>
      <c r="E734" s="23" t="s">
        <v>474</v>
      </c>
    </row>
    <row r="735" spans="1:5" ht="12.75">
      <c r="A735" s="25" t="s">
        <v>533</v>
      </c>
      <c r="B735" t="s">
        <v>310</v>
      </c>
      <c r="C735" t="s">
        <v>703</v>
      </c>
      <c r="D735" s="23">
        <v>1</v>
      </c>
      <c r="E735" s="23" t="s">
        <v>385</v>
      </c>
    </row>
    <row r="736" spans="1:5" ht="12.75">
      <c r="A736" s="22" t="s">
        <v>533</v>
      </c>
      <c r="B736" s="22" t="s">
        <v>311</v>
      </c>
      <c r="C736" s="22" t="s">
        <v>704</v>
      </c>
      <c r="D736" s="22"/>
      <c r="E736" s="22"/>
    </row>
    <row r="737" spans="1:5" ht="12.75">
      <c r="A737" s="25" t="s">
        <v>533</v>
      </c>
      <c r="B737" t="s">
        <v>311</v>
      </c>
      <c r="C737" t="s">
        <v>704</v>
      </c>
      <c r="D737">
        <v>4</v>
      </c>
      <c r="E737" t="s">
        <v>338</v>
      </c>
    </row>
    <row r="738" spans="1:5" ht="12.75">
      <c r="A738" s="25" t="s">
        <v>533</v>
      </c>
      <c r="B738" t="s">
        <v>311</v>
      </c>
      <c r="C738" t="s">
        <v>704</v>
      </c>
      <c r="D738">
        <v>4</v>
      </c>
      <c r="E738" t="s">
        <v>371</v>
      </c>
    </row>
    <row r="739" spans="1:5" ht="12.75">
      <c r="A739" s="25" t="s">
        <v>533</v>
      </c>
      <c r="B739" t="s">
        <v>311</v>
      </c>
      <c r="C739" t="s">
        <v>704</v>
      </c>
      <c r="D739">
        <v>4</v>
      </c>
      <c r="E739" t="s">
        <v>721</v>
      </c>
    </row>
    <row r="740" spans="1:5" ht="12.75">
      <c r="A740" s="25" t="s">
        <v>533</v>
      </c>
      <c r="B740" t="s">
        <v>311</v>
      </c>
      <c r="C740" t="s">
        <v>704</v>
      </c>
      <c r="D740">
        <v>4</v>
      </c>
      <c r="E740" t="s">
        <v>344</v>
      </c>
    </row>
    <row r="741" spans="1:5" ht="12.75">
      <c r="A741" s="25" t="s">
        <v>533</v>
      </c>
      <c r="B741" t="s">
        <v>311</v>
      </c>
      <c r="C741" t="s">
        <v>704</v>
      </c>
      <c r="D741">
        <v>1</v>
      </c>
      <c r="E741" t="s">
        <v>722</v>
      </c>
    </row>
    <row r="742" spans="1:5" ht="12.75">
      <c r="A742" s="25" t="s">
        <v>533</v>
      </c>
      <c r="B742" t="s">
        <v>311</v>
      </c>
      <c r="C742" t="s">
        <v>704</v>
      </c>
      <c r="D742">
        <v>4</v>
      </c>
      <c r="E742" t="s">
        <v>346</v>
      </c>
    </row>
    <row r="743" spans="1:5" ht="12.75">
      <c r="A743" s="25" t="s">
        <v>533</v>
      </c>
      <c r="B743" t="s">
        <v>311</v>
      </c>
      <c r="C743" t="s">
        <v>704</v>
      </c>
      <c r="D743">
        <v>2</v>
      </c>
      <c r="E743" t="s">
        <v>723</v>
      </c>
    </row>
    <row r="744" spans="1:5" ht="12.75">
      <c r="A744" s="25" t="s">
        <v>533</v>
      </c>
      <c r="B744" t="s">
        <v>311</v>
      </c>
      <c r="C744" t="s">
        <v>704</v>
      </c>
      <c r="D744">
        <v>1</v>
      </c>
      <c r="E744" t="s">
        <v>406</v>
      </c>
    </row>
    <row r="745" spans="1:5" ht="12.75">
      <c r="A745" s="25" t="s">
        <v>533</v>
      </c>
      <c r="B745" t="s">
        <v>311</v>
      </c>
      <c r="C745" t="s">
        <v>704</v>
      </c>
      <c r="D745">
        <v>2</v>
      </c>
      <c r="E745" t="s">
        <v>724</v>
      </c>
    </row>
    <row r="746" spans="1:5" ht="12.75">
      <c r="A746" s="25" t="s">
        <v>533</v>
      </c>
      <c r="B746" t="s">
        <v>311</v>
      </c>
      <c r="C746" t="s">
        <v>704</v>
      </c>
      <c r="D746">
        <v>4</v>
      </c>
      <c r="E746" t="s">
        <v>521</v>
      </c>
    </row>
    <row r="747" spans="1:5" ht="12.75">
      <c r="A747" s="25" t="s">
        <v>533</v>
      </c>
      <c r="B747" t="s">
        <v>311</v>
      </c>
      <c r="C747" t="s">
        <v>704</v>
      </c>
      <c r="D747">
        <v>2</v>
      </c>
      <c r="E747" t="s">
        <v>433</v>
      </c>
    </row>
    <row r="748" spans="1:5" ht="12.75">
      <c r="A748" s="25" t="s">
        <v>533</v>
      </c>
      <c r="B748" t="s">
        <v>311</v>
      </c>
      <c r="C748" t="s">
        <v>704</v>
      </c>
      <c r="D748">
        <v>3</v>
      </c>
      <c r="E748" t="s">
        <v>365</v>
      </c>
    </row>
    <row r="749" spans="1:5" ht="12.75">
      <c r="A749" s="25" t="s">
        <v>533</v>
      </c>
      <c r="B749" t="s">
        <v>311</v>
      </c>
      <c r="C749" t="s">
        <v>704</v>
      </c>
      <c r="D749">
        <v>3</v>
      </c>
      <c r="E749" t="s">
        <v>366</v>
      </c>
    </row>
    <row r="750" spans="1:5" ht="12.75">
      <c r="A750" s="25" t="s">
        <v>533</v>
      </c>
      <c r="B750" t="s">
        <v>311</v>
      </c>
      <c r="C750" t="s">
        <v>704</v>
      </c>
      <c r="D750">
        <v>1</v>
      </c>
      <c r="E750" t="s">
        <v>376</v>
      </c>
    </row>
    <row r="751" spans="1:5" ht="12.75">
      <c r="A751" s="25" t="s">
        <v>533</v>
      </c>
      <c r="B751" t="s">
        <v>311</v>
      </c>
      <c r="C751" t="s">
        <v>704</v>
      </c>
      <c r="D751">
        <v>2</v>
      </c>
      <c r="E751" t="s">
        <v>350</v>
      </c>
    </row>
    <row r="752" spans="1:5" ht="12.75">
      <c r="A752" s="25" t="s">
        <v>533</v>
      </c>
      <c r="B752" t="s">
        <v>311</v>
      </c>
      <c r="C752" t="s">
        <v>704</v>
      </c>
      <c r="D752">
        <v>1</v>
      </c>
      <c r="E752" t="s">
        <v>351</v>
      </c>
    </row>
    <row r="753" spans="1:5" ht="12.75">
      <c r="A753" s="25" t="s">
        <v>533</v>
      </c>
      <c r="B753" t="s">
        <v>311</v>
      </c>
      <c r="C753" t="s">
        <v>704</v>
      </c>
      <c r="D753">
        <v>1</v>
      </c>
      <c r="E753" t="s">
        <v>353</v>
      </c>
    </row>
    <row r="754" spans="1:5" ht="12.75">
      <c r="A754" s="25" t="s">
        <v>533</v>
      </c>
      <c r="B754" t="s">
        <v>311</v>
      </c>
      <c r="C754" t="s">
        <v>704</v>
      </c>
      <c r="D754">
        <v>4</v>
      </c>
      <c r="E754" t="s">
        <v>401</v>
      </c>
    </row>
    <row r="755" spans="1:5" ht="12.75">
      <c r="A755" s="25" t="s">
        <v>533</v>
      </c>
      <c r="B755" t="s">
        <v>311</v>
      </c>
      <c r="C755" t="s">
        <v>704</v>
      </c>
      <c r="D755">
        <v>4</v>
      </c>
      <c r="E755" t="s">
        <v>355</v>
      </c>
    </row>
    <row r="756" spans="1:5" ht="12.75">
      <c r="A756" s="25" t="s">
        <v>533</v>
      </c>
      <c r="B756" t="s">
        <v>311</v>
      </c>
      <c r="C756" t="s">
        <v>704</v>
      </c>
      <c r="D756">
        <v>3</v>
      </c>
      <c r="E756" t="s">
        <v>402</v>
      </c>
    </row>
    <row r="757" spans="1:5" ht="12.75">
      <c r="A757" s="25" t="s">
        <v>533</v>
      </c>
      <c r="B757" t="s">
        <v>311</v>
      </c>
      <c r="C757" t="s">
        <v>704</v>
      </c>
      <c r="D757">
        <v>3</v>
      </c>
      <c r="E757" t="s">
        <v>356</v>
      </c>
    </row>
    <row r="758" spans="1:5" ht="12.75">
      <c r="A758" s="25" t="s">
        <v>533</v>
      </c>
      <c r="B758" t="s">
        <v>311</v>
      </c>
      <c r="C758" t="s">
        <v>704</v>
      </c>
      <c r="D758">
        <v>2</v>
      </c>
      <c r="E758" t="s">
        <v>357</v>
      </c>
    </row>
    <row r="759" spans="1:5" ht="12.75">
      <c r="A759" s="25" t="s">
        <v>533</v>
      </c>
      <c r="B759" t="s">
        <v>311</v>
      </c>
      <c r="C759" t="s">
        <v>704</v>
      </c>
      <c r="D759">
        <v>1</v>
      </c>
      <c r="E759" t="s">
        <v>474</v>
      </c>
    </row>
    <row r="760" spans="1:5" ht="12.75">
      <c r="A760" s="25" t="s">
        <v>533</v>
      </c>
      <c r="B760" t="s">
        <v>311</v>
      </c>
      <c r="C760" t="s">
        <v>704</v>
      </c>
      <c r="D760" s="23">
        <v>1</v>
      </c>
      <c r="E760" s="23" t="s">
        <v>358</v>
      </c>
    </row>
    <row r="761" spans="1:5" ht="12.75">
      <c r="A761" s="25" t="s">
        <v>533</v>
      </c>
      <c r="B761" t="s">
        <v>311</v>
      </c>
      <c r="C761" t="s">
        <v>704</v>
      </c>
      <c r="D761" s="23">
        <v>2</v>
      </c>
      <c r="E761" s="23" t="s">
        <v>494</v>
      </c>
    </row>
    <row r="762" spans="1:5" ht="12.75">
      <c r="A762" s="25" t="s">
        <v>533</v>
      </c>
      <c r="B762" t="s">
        <v>311</v>
      </c>
      <c r="C762" t="s">
        <v>704</v>
      </c>
      <c r="D762" s="23">
        <v>1</v>
      </c>
      <c r="E762" s="23" t="s">
        <v>359</v>
      </c>
    </row>
    <row r="763" spans="1:5" ht="12.75">
      <c r="A763" s="25" t="s">
        <v>533</v>
      </c>
      <c r="B763" t="s">
        <v>311</v>
      </c>
      <c r="C763" t="s">
        <v>704</v>
      </c>
      <c r="D763" s="23">
        <v>1</v>
      </c>
      <c r="E763" s="23" t="s">
        <v>442</v>
      </c>
    </row>
    <row r="764" spans="1:5" ht="12.75">
      <c r="A764" s="25" t="s">
        <v>533</v>
      </c>
      <c r="B764" t="s">
        <v>311</v>
      </c>
      <c r="C764" t="s">
        <v>704</v>
      </c>
      <c r="D764" s="23">
        <v>1</v>
      </c>
      <c r="E764" s="23" t="s">
        <v>528</v>
      </c>
    </row>
    <row r="765" spans="1:5" ht="12.75">
      <c r="A765" s="25" t="s">
        <v>533</v>
      </c>
      <c r="B765" t="s">
        <v>311</v>
      </c>
      <c r="C765" t="s">
        <v>704</v>
      </c>
      <c r="D765" s="23">
        <v>1</v>
      </c>
      <c r="E765" s="23" t="s">
        <v>530</v>
      </c>
    </row>
    <row r="766" spans="1:5" ht="12.75">
      <c r="A766" s="25" t="s">
        <v>533</v>
      </c>
      <c r="B766" t="s">
        <v>311</v>
      </c>
      <c r="C766" t="s">
        <v>704</v>
      </c>
      <c r="D766" s="23">
        <v>3</v>
      </c>
      <c r="E766" s="23" t="s">
        <v>389</v>
      </c>
    </row>
    <row r="767" spans="1:5" ht="12.75">
      <c r="A767" s="25" t="s">
        <v>533</v>
      </c>
      <c r="B767" t="s">
        <v>311</v>
      </c>
      <c r="C767" t="s">
        <v>704</v>
      </c>
      <c r="D767" s="23">
        <v>2</v>
      </c>
      <c r="E767" s="23" t="s">
        <v>458</v>
      </c>
    </row>
    <row r="768" spans="1:5" ht="12.75">
      <c r="A768" s="25" t="s">
        <v>533</v>
      </c>
      <c r="B768" t="s">
        <v>311</v>
      </c>
      <c r="C768" t="s">
        <v>704</v>
      </c>
      <c r="D768" s="23">
        <v>2</v>
      </c>
      <c r="E768" s="23" t="s">
        <v>362</v>
      </c>
    </row>
    <row r="769" spans="1:5" ht="12.75">
      <c r="A769" s="25" t="s">
        <v>533</v>
      </c>
      <c r="B769" t="s">
        <v>311</v>
      </c>
      <c r="C769" t="s">
        <v>704</v>
      </c>
      <c r="D769" s="23">
        <v>1</v>
      </c>
      <c r="E769" s="23" t="s">
        <v>366</v>
      </c>
    </row>
    <row r="770" spans="1:5" ht="12.75">
      <c r="A770" s="22" t="s">
        <v>533</v>
      </c>
      <c r="B770" s="22" t="s">
        <v>312</v>
      </c>
      <c r="C770" s="22" t="s">
        <v>705</v>
      </c>
      <c r="D770" s="22"/>
      <c r="E770" s="22"/>
    </row>
    <row r="771" spans="1:5" ht="12.75">
      <c r="A771" s="25" t="s">
        <v>533</v>
      </c>
      <c r="B771" t="s">
        <v>312</v>
      </c>
      <c r="C771" t="s">
        <v>705</v>
      </c>
      <c r="D771">
        <v>4</v>
      </c>
      <c r="E771" t="s">
        <v>338</v>
      </c>
    </row>
    <row r="772" spans="1:5" ht="12.75">
      <c r="A772" s="25" t="s">
        <v>533</v>
      </c>
      <c r="B772" t="s">
        <v>312</v>
      </c>
      <c r="C772" t="s">
        <v>705</v>
      </c>
      <c r="D772">
        <v>4</v>
      </c>
      <c r="E772" t="s">
        <v>371</v>
      </c>
    </row>
    <row r="773" spans="1:5" ht="12.75">
      <c r="A773" s="25" t="s">
        <v>533</v>
      </c>
      <c r="B773" t="s">
        <v>312</v>
      </c>
      <c r="C773" t="s">
        <v>705</v>
      </c>
      <c r="D773">
        <v>4</v>
      </c>
      <c r="E773" t="s">
        <v>721</v>
      </c>
    </row>
    <row r="774" spans="1:5" ht="12.75">
      <c r="A774" s="25" t="s">
        <v>533</v>
      </c>
      <c r="B774" t="s">
        <v>312</v>
      </c>
      <c r="C774" t="s">
        <v>705</v>
      </c>
      <c r="D774">
        <v>1</v>
      </c>
      <c r="E774" t="s">
        <v>748</v>
      </c>
    </row>
    <row r="775" spans="1:5" ht="12.75">
      <c r="A775" s="25" t="s">
        <v>533</v>
      </c>
      <c r="B775" t="s">
        <v>312</v>
      </c>
      <c r="C775" t="s">
        <v>705</v>
      </c>
      <c r="D775">
        <v>4</v>
      </c>
      <c r="E775" t="s">
        <v>344</v>
      </c>
    </row>
    <row r="776" spans="1:5" ht="12.75">
      <c r="A776" s="25" t="s">
        <v>533</v>
      </c>
      <c r="B776" t="s">
        <v>312</v>
      </c>
      <c r="C776" t="s">
        <v>705</v>
      </c>
      <c r="D776">
        <v>2</v>
      </c>
      <c r="E776" t="s">
        <v>722</v>
      </c>
    </row>
    <row r="777" spans="1:5" ht="12.75">
      <c r="A777" s="25" t="s">
        <v>533</v>
      </c>
      <c r="B777" t="s">
        <v>312</v>
      </c>
      <c r="C777" t="s">
        <v>705</v>
      </c>
      <c r="D777">
        <v>4</v>
      </c>
      <c r="E777" t="s">
        <v>346</v>
      </c>
    </row>
    <row r="778" spans="1:5" ht="12.75">
      <c r="A778" s="25" t="s">
        <v>533</v>
      </c>
      <c r="B778" t="s">
        <v>312</v>
      </c>
      <c r="C778" t="s">
        <v>705</v>
      </c>
      <c r="D778">
        <v>3</v>
      </c>
      <c r="E778" t="s">
        <v>724</v>
      </c>
    </row>
    <row r="779" spans="1:5" ht="12.75">
      <c r="A779" s="25" t="s">
        <v>533</v>
      </c>
      <c r="B779" t="s">
        <v>312</v>
      </c>
      <c r="C779" t="s">
        <v>705</v>
      </c>
      <c r="D779">
        <v>4</v>
      </c>
      <c r="E779" t="s">
        <v>521</v>
      </c>
    </row>
    <row r="780" spans="1:5" ht="12.75">
      <c r="A780" s="25" t="s">
        <v>533</v>
      </c>
      <c r="B780" t="s">
        <v>312</v>
      </c>
      <c r="C780" t="s">
        <v>705</v>
      </c>
      <c r="D780">
        <v>2</v>
      </c>
      <c r="E780" t="s">
        <v>433</v>
      </c>
    </row>
    <row r="781" spans="1:5" ht="12.75">
      <c r="A781" s="25" t="s">
        <v>533</v>
      </c>
      <c r="B781" t="s">
        <v>312</v>
      </c>
      <c r="C781" t="s">
        <v>705</v>
      </c>
      <c r="D781">
        <v>3</v>
      </c>
      <c r="E781" t="s">
        <v>365</v>
      </c>
    </row>
    <row r="782" spans="1:5" ht="12.75">
      <c r="A782" s="25" t="s">
        <v>533</v>
      </c>
      <c r="B782" t="s">
        <v>312</v>
      </c>
      <c r="C782" t="s">
        <v>705</v>
      </c>
      <c r="D782">
        <v>3</v>
      </c>
      <c r="E782" t="s">
        <v>366</v>
      </c>
    </row>
    <row r="783" spans="1:5" ht="12.75">
      <c r="A783" s="25" t="s">
        <v>533</v>
      </c>
      <c r="B783" t="s">
        <v>312</v>
      </c>
      <c r="C783" t="s">
        <v>705</v>
      </c>
      <c r="D783">
        <v>2</v>
      </c>
      <c r="E783" t="s">
        <v>350</v>
      </c>
    </row>
    <row r="784" spans="1:5" ht="12.75">
      <c r="A784" s="25" t="s">
        <v>533</v>
      </c>
      <c r="B784" t="s">
        <v>312</v>
      </c>
      <c r="C784" t="s">
        <v>705</v>
      </c>
      <c r="D784">
        <v>1</v>
      </c>
      <c r="E784" t="s">
        <v>351</v>
      </c>
    </row>
    <row r="785" spans="1:5" ht="12.75">
      <c r="A785" s="25" t="s">
        <v>533</v>
      </c>
      <c r="B785" t="s">
        <v>312</v>
      </c>
      <c r="C785" t="s">
        <v>705</v>
      </c>
      <c r="D785">
        <v>1</v>
      </c>
      <c r="E785" t="s">
        <v>452</v>
      </c>
    </row>
    <row r="786" spans="1:5" ht="12.75">
      <c r="A786" s="25" t="s">
        <v>533</v>
      </c>
      <c r="B786" t="s">
        <v>312</v>
      </c>
      <c r="C786" t="s">
        <v>705</v>
      </c>
      <c r="D786">
        <v>4</v>
      </c>
      <c r="E786" t="s">
        <v>353</v>
      </c>
    </row>
    <row r="787" spans="1:5" ht="12.75">
      <c r="A787" s="25" t="s">
        <v>533</v>
      </c>
      <c r="B787" t="s">
        <v>312</v>
      </c>
      <c r="C787" t="s">
        <v>705</v>
      </c>
      <c r="D787">
        <v>1</v>
      </c>
      <c r="E787" t="s">
        <v>401</v>
      </c>
    </row>
    <row r="788" spans="1:5" ht="12.75">
      <c r="A788" s="25" t="s">
        <v>533</v>
      </c>
      <c r="B788" t="s">
        <v>312</v>
      </c>
      <c r="C788" t="s">
        <v>705</v>
      </c>
      <c r="D788">
        <v>4</v>
      </c>
      <c r="E788" t="s">
        <v>355</v>
      </c>
    </row>
    <row r="789" spans="1:5" ht="12.75">
      <c r="A789" s="25" t="s">
        <v>533</v>
      </c>
      <c r="B789" t="s">
        <v>312</v>
      </c>
      <c r="C789" t="s">
        <v>705</v>
      </c>
      <c r="D789">
        <v>3</v>
      </c>
      <c r="E789" t="s">
        <v>402</v>
      </c>
    </row>
    <row r="790" spans="1:5" ht="12.75">
      <c r="A790" s="25" t="s">
        <v>533</v>
      </c>
      <c r="B790" t="s">
        <v>312</v>
      </c>
      <c r="C790" t="s">
        <v>705</v>
      </c>
      <c r="D790">
        <v>3</v>
      </c>
      <c r="E790" t="s">
        <v>356</v>
      </c>
    </row>
    <row r="791" spans="1:5" ht="12.75">
      <c r="A791" s="25" t="s">
        <v>533</v>
      </c>
      <c r="B791" t="s">
        <v>312</v>
      </c>
      <c r="C791" t="s">
        <v>705</v>
      </c>
      <c r="D791">
        <v>2</v>
      </c>
      <c r="E791" t="s">
        <v>357</v>
      </c>
    </row>
    <row r="792" spans="1:5" ht="12.75">
      <c r="A792" s="25" t="s">
        <v>533</v>
      </c>
      <c r="B792" t="s">
        <v>312</v>
      </c>
      <c r="C792" t="s">
        <v>705</v>
      </c>
      <c r="D792">
        <v>1</v>
      </c>
      <c r="E792" t="s">
        <v>474</v>
      </c>
    </row>
    <row r="793" spans="1:5" ht="12.75">
      <c r="A793" s="25" t="s">
        <v>533</v>
      </c>
      <c r="B793" t="s">
        <v>312</v>
      </c>
      <c r="C793" t="s">
        <v>705</v>
      </c>
      <c r="D793" s="23">
        <v>2</v>
      </c>
      <c r="E793" s="23" t="s">
        <v>494</v>
      </c>
    </row>
    <row r="794" spans="1:5" ht="12.75">
      <c r="A794" s="25" t="s">
        <v>533</v>
      </c>
      <c r="B794" t="s">
        <v>312</v>
      </c>
      <c r="C794" t="s">
        <v>705</v>
      </c>
      <c r="D794" s="23">
        <v>1</v>
      </c>
      <c r="E794" s="23" t="s">
        <v>442</v>
      </c>
    </row>
    <row r="795" spans="1:5" ht="12.75">
      <c r="A795" s="25" t="s">
        <v>533</v>
      </c>
      <c r="B795" t="s">
        <v>312</v>
      </c>
      <c r="C795" t="s">
        <v>705</v>
      </c>
      <c r="D795" s="23">
        <v>1</v>
      </c>
      <c r="E795" s="23" t="s">
        <v>523</v>
      </c>
    </row>
    <row r="796" spans="1:5" ht="12.75">
      <c r="A796" s="25" t="s">
        <v>533</v>
      </c>
      <c r="B796" t="s">
        <v>312</v>
      </c>
      <c r="C796" t="s">
        <v>705</v>
      </c>
      <c r="D796" s="23">
        <v>1</v>
      </c>
      <c r="E796" s="23" t="s">
        <v>528</v>
      </c>
    </row>
    <row r="797" spans="1:5" ht="12.75">
      <c r="A797" s="25" t="s">
        <v>533</v>
      </c>
      <c r="B797" t="s">
        <v>312</v>
      </c>
      <c r="C797" t="s">
        <v>705</v>
      </c>
      <c r="D797" s="23">
        <v>1</v>
      </c>
      <c r="E797" s="23" t="s">
        <v>530</v>
      </c>
    </row>
    <row r="798" spans="1:5" ht="12.75">
      <c r="A798" s="25" t="s">
        <v>533</v>
      </c>
      <c r="B798" t="s">
        <v>312</v>
      </c>
      <c r="C798" t="s">
        <v>705</v>
      </c>
      <c r="D798" s="23">
        <v>3</v>
      </c>
      <c r="E798" s="23" t="s">
        <v>389</v>
      </c>
    </row>
    <row r="799" spans="1:5" ht="12.75">
      <c r="A799" s="25" t="s">
        <v>533</v>
      </c>
      <c r="B799" t="s">
        <v>312</v>
      </c>
      <c r="C799" t="s">
        <v>705</v>
      </c>
      <c r="D799" s="23">
        <v>1</v>
      </c>
      <c r="E799" s="23" t="s">
        <v>458</v>
      </c>
    </row>
    <row r="800" spans="1:5" ht="12.75">
      <c r="A800" s="25" t="s">
        <v>533</v>
      </c>
      <c r="B800" t="s">
        <v>312</v>
      </c>
      <c r="C800" t="s">
        <v>705</v>
      </c>
      <c r="D800" s="23">
        <v>1</v>
      </c>
      <c r="E800" s="23" t="s">
        <v>362</v>
      </c>
    </row>
    <row r="801" spans="1:5" ht="12.75">
      <c r="A801" s="25" t="s">
        <v>533</v>
      </c>
      <c r="B801" t="s">
        <v>312</v>
      </c>
      <c r="C801" t="s">
        <v>705</v>
      </c>
      <c r="D801" s="23">
        <v>2</v>
      </c>
      <c r="E801" s="23" t="s">
        <v>406</v>
      </c>
    </row>
    <row r="802" spans="1:5" ht="12.75">
      <c r="A802" s="25" t="s">
        <v>533</v>
      </c>
      <c r="B802" t="s">
        <v>312</v>
      </c>
      <c r="C802" t="s">
        <v>705</v>
      </c>
      <c r="D802" s="23">
        <v>1</v>
      </c>
      <c r="E802" s="23" t="s">
        <v>363</v>
      </c>
    </row>
    <row r="803" spans="1:5" ht="12.75">
      <c r="A803" s="25" t="s">
        <v>533</v>
      </c>
      <c r="B803" t="s">
        <v>312</v>
      </c>
      <c r="C803" t="s">
        <v>705</v>
      </c>
      <c r="D803" s="23">
        <v>1</v>
      </c>
      <c r="E803" s="23" t="s">
        <v>366</v>
      </c>
    </row>
    <row r="804" spans="1:5" ht="12.75">
      <c r="A804" s="22" t="s">
        <v>533</v>
      </c>
      <c r="B804" s="22" t="s">
        <v>313</v>
      </c>
      <c r="C804" s="22" t="s">
        <v>706</v>
      </c>
      <c r="D804" s="22"/>
      <c r="E804" s="22"/>
    </row>
    <row r="805" spans="1:5" ht="12.75">
      <c r="A805" s="25" t="s">
        <v>533</v>
      </c>
      <c r="B805" t="s">
        <v>313</v>
      </c>
      <c r="C805" t="s">
        <v>706</v>
      </c>
      <c r="D805">
        <v>4</v>
      </c>
      <c r="E805" t="s">
        <v>408</v>
      </c>
    </row>
    <row r="806" spans="1:5" ht="12.75">
      <c r="A806" s="25" t="s">
        <v>533</v>
      </c>
      <c r="B806" t="s">
        <v>313</v>
      </c>
      <c r="C806" t="s">
        <v>706</v>
      </c>
      <c r="D806">
        <v>3</v>
      </c>
      <c r="E806" t="s">
        <v>485</v>
      </c>
    </row>
    <row r="807" spans="1:5" ht="12.75">
      <c r="A807" s="25" t="s">
        <v>533</v>
      </c>
      <c r="B807" t="s">
        <v>313</v>
      </c>
      <c r="C807" t="s">
        <v>706</v>
      </c>
      <c r="D807">
        <v>3</v>
      </c>
      <c r="E807" t="s">
        <v>486</v>
      </c>
    </row>
    <row r="808" spans="1:5" ht="12.75">
      <c r="A808" s="25" t="s">
        <v>533</v>
      </c>
      <c r="B808" t="s">
        <v>313</v>
      </c>
      <c r="C808" t="s">
        <v>706</v>
      </c>
      <c r="D808">
        <v>4</v>
      </c>
      <c r="E808" t="s">
        <v>487</v>
      </c>
    </row>
    <row r="809" spans="1:5" ht="12.75">
      <c r="A809" s="25" t="s">
        <v>533</v>
      </c>
      <c r="B809" t="s">
        <v>313</v>
      </c>
      <c r="C809" t="s">
        <v>706</v>
      </c>
      <c r="D809">
        <v>4</v>
      </c>
      <c r="E809" t="s">
        <v>774</v>
      </c>
    </row>
    <row r="810" spans="1:5" ht="12.75">
      <c r="A810" s="25" t="s">
        <v>533</v>
      </c>
      <c r="B810" t="s">
        <v>313</v>
      </c>
      <c r="C810" t="s">
        <v>706</v>
      </c>
      <c r="D810">
        <v>4</v>
      </c>
      <c r="E810" t="s">
        <v>488</v>
      </c>
    </row>
    <row r="811" spans="1:5" ht="12.75">
      <c r="A811" s="25" t="s">
        <v>533</v>
      </c>
      <c r="B811" t="s">
        <v>313</v>
      </c>
      <c r="C811" t="s">
        <v>706</v>
      </c>
      <c r="D811">
        <v>4</v>
      </c>
      <c r="E811" t="s">
        <v>489</v>
      </c>
    </row>
    <row r="812" spans="1:5" ht="12.75">
      <c r="A812" s="25" t="s">
        <v>533</v>
      </c>
      <c r="B812" t="s">
        <v>313</v>
      </c>
      <c r="C812" t="s">
        <v>706</v>
      </c>
      <c r="D812">
        <v>4</v>
      </c>
      <c r="E812" t="s">
        <v>490</v>
      </c>
    </row>
    <row r="813" spans="1:5" ht="12.75">
      <c r="A813" s="25" t="s">
        <v>533</v>
      </c>
      <c r="B813" t="s">
        <v>313</v>
      </c>
      <c r="C813" t="s">
        <v>706</v>
      </c>
      <c r="D813">
        <v>3</v>
      </c>
      <c r="E813" t="s">
        <v>722</v>
      </c>
    </row>
    <row r="814" spans="1:5" ht="12.75">
      <c r="A814" s="25" t="s">
        <v>533</v>
      </c>
      <c r="B814" t="s">
        <v>313</v>
      </c>
      <c r="C814" t="s">
        <v>706</v>
      </c>
      <c r="D814">
        <v>3</v>
      </c>
      <c r="E814" t="s">
        <v>398</v>
      </c>
    </row>
    <row r="815" spans="1:5" ht="12.75">
      <c r="A815" s="25" t="s">
        <v>533</v>
      </c>
      <c r="B815" t="s">
        <v>313</v>
      </c>
      <c r="C815" t="s">
        <v>706</v>
      </c>
      <c r="D815">
        <v>2</v>
      </c>
      <c r="E815" t="s">
        <v>346</v>
      </c>
    </row>
    <row r="816" spans="1:5" ht="12.75">
      <c r="A816" s="25" t="s">
        <v>533</v>
      </c>
      <c r="B816" t="s">
        <v>313</v>
      </c>
      <c r="C816" t="s">
        <v>706</v>
      </c>
      <c r="D816">
        <v>22</v>
      </c>
      <c r="E816" t="s">
        <v>350</v>
      </c>
    </row>
    <row r="817" spans="1:5" ht="12.75">
      <c r="A817" s="25" t="s">
        <v>533</v>
      </c>
      <c r="B817" t="s">
        <v>313</v>
      </c>
      <c r="C817" t="s">
        <v>706</v>
      </c>
      <c r="D817" s="23">
        <v>3</v>
      </c>
      <c r="E817" s="23" t="s">
        <v>494</v>
      </c>
    </row>
    <row r="818" spans="1:5" ht="12.75">
      <c r="A818" s="25" t="s">
        <v>533</v>
      </c>
      <c r="B818" t="s">
        <v>313</v>
      </c>
      <c r="C818" t="s">
        <v>706</v>
      </c>
      <c r="D818" s="23">
        <v>3</v>
      </c>
      <c r="E818" s="23" t="s">
        <v>720</v>
      </c>
    </row>
    <row r="819" spans="1:5" ht="12.75">
      <c r="A819" s="25" t="s">
        <v>533</v>
      </c>
      <c r="B819" t="s">
        <v>313</v>
      </c>
      <c r="C819" t="s">
        <v>706</v>
      </c>
      <c r="D819" s="23">
        <v>4</v>
      </c>
      <c r="E819" s="23" t="s">
        <v>775</v>
      </c>
    </row>
    <row r="820" spans="1:5" ht="12.75">
      <c r="A820" s="25" t="s">
        <v>533</v>
      </c>
      <c r="B820" t="s">
        <v>313</v>
      </c>
      <c r="C820" t="s">
        <v>706</v>
      </c>
      <c r="D820" s="23">
        <v>1</v>
      </c>
      <c r="E820" s="23" t="s">
        <v>722</v>
      </c>
    </row>
    <row r="821" spans="1:5" ht="12.75">
      <c r="A821" s="25" t="s">
        <v>533</v>
      </c>
      <c r="B821" t="s">
        <v>313</v>
      </c>
      <c r="C821" t="s">
        <v>706</v>
      </c>
      <c r="D821" s="23">
        <v>4</v>
      </c>
      <c r="E821" s="23" t="s">
        <v>776</v>
      </c>
    </row>
    <row r="822" spans="1:5" ht="12.75">
      <c r="A822" s="22" t="s">
        <v>533</v>
      </c>
      <c r="B822" s="22" t="s">
        <v>314</v>
      </c>
      <c r="C822" s="22" t="s">
        <v>707</v>
      </c>
      <c r="D822" s="22"/>
      <c r="E822" s="22"/>
    </row>
    <row r="823" spans="1:5" ht="12.75">
      <c r="A823" s="25" t="s">
        <v>533</v>
      </c>
      <c r="B823" t="s">
        <v>314</v>
      </c>
      <c r="C823" t="s">
        <v>707</v>
      </c>
      <c r="D823">
        <v>4</v>
      </c>
      <c r="E823" t="s">
        <v>408</v>
      </c>
    </row>
    <row r="824" spans="1:5" ht="12.75">
      <c r="A824" s="25" t="s">
        <v>533</v>
      </c>
      <c r="B824" t="s">
        <v>314</v>
      </c>
      <c r="C824" t="s">
        <v>707</v>
      </c>
      <c r="D824">
        <v>1</v>
      </c>
      <c r="E824" t="s">
        <v>777</v>
      </c>
    </row>
    <row r="825" spans="1:5" ht="12.75">
      <c r="A825" s="25" t="s">
        <v>533</v>
      </c>
      <c r="B825" t="s">
        <v>314</v>
      </c>
      <c r="C825" t="s">
        <v>707</v>
      </c>
      <c r="D825">
        <v>2</v>
      </c>
      <c r="E825" t="s">
        <v>778</v>
      </c>
    </row>
    <row r="826" spans="1:5" ht="12.75">
      <c r="A826" s="25" t="s">
        <v>533</v>
      </c>
      <c r="B826" t="s">
        <v>314</v>
      </c>
      <c r="C826" t="s">
        <v>707</v>
      </c>
      <c r="D826">
        <v>3</v>
      </c>
      <c r="E826" t="s">
        <v>409</v>
      </c>
    </row>
    <row r="827" spans="1:5" ht="12.75">
      <c r="A827" s="25" t="s">
        <v>533</v>
      </c>
      <c r="B827" t="s">
        <v>314</v>
      </c>
      <c r="C827" t="s">
        <v>707</v>
      </c>
      <c r="D827">
        <v>1</v>
      </c>
      <c r="E827" t="s">
        <v>410</v>
      </c>
    </row>
    <row r="828" spans="1:5" ht="12.75">
      <c r="A828" s="25" t="s">
        <v>533</v>
      </c>
      <c r="B828" t="s">
        <v>314</v>
      </c>
      <c r="C828" t="s">
        <v>707</v>
      </c>
      <c r="D828">
        <v>4</v>
      </c>
      <c r="E828" t="s">
        <v>411</v>
      </c>
    </row>
    <row r="829" spans="1:5" ht="12.75">
      <c r="A829" s="25" t="s">
        <v>533</v>
      </c>
      <c r="B829" t="s">
        <v>314</v>
      </c>
      <c r="C829" t="s">
        <v>707</v>
      </c>
      <c r="D829">
        <v>4</v>
      </c>
      <c r="E829" t="s">
        <v>412</v>
      </c>
    </row>
    <row r="830" spans="1:5" ht="12.75">
      <c r="A830" s="25" t="s">
        <v>533</v>
      </c>
      <c r="B830" t="s">
        <v>314</v>
      </c>
      <c r="C830" t="s">
        <v>707</v>
      </c>
      <c r="D830">
        <v>4</v>
      </c>
      <c r="E830" t="s">
        <v>413</v>
      </c>
    </row>
    <row r="831" spans="1:5" ht="12.75">
      <c r="A831" s="25" t="s">
        <v>533</v>
      </c>
      <c r="B831" t="s">
        <v>314</v>
      </c>
      <c r="C831" t="s">
        <v>707</v>
      </c>
      <c r="D831">
        <v>4</v>
      </c>
      <c r="E831" t="s">
        <v>414</v>
      </c>
    </row>
    <row r="832" spans="1:5" ht="12.75">
      <c r="A832" s="25" t="s">
        <v>533</v>
      </c>
      <c r="B832" t="s">
        <v>314</v>
      </c>
      <c r="C832" t="s">
        <v>707</v>
      </c>
      <c r="D832">
        <v>4</v>
      </c>
      <c r="E832" t="s">
        <v>415</v>
      </c>
    </row>
    <row r="833" spans="1:5" ht="12.75">
      <c r="A833" s="25" t="s">
        <v>533</v>
      </c>
      <c r="B833" t="s">
        <v>314</v>
      </c>
      <c r="C833" t="s">
        <v>707</v>
      </c>
      <c r="D833">
        <v>1</v>
      </c>
      <c r="E833" t="s">
        <v>779</v>
      </c>
    </row>
    <row r="834" spans="1:5" ht="12.75">
      <c r="A834" s="25" t="s">
        <v>533</v>
      </c>
      <c r="B834" t="s">
        <v>314</v>
      </c>
      <c r="C834" t="s">
        <v>707</v>
      </c>
      <c r="D834">
        <v>1</v>
      </c>
      <c r="E834" t="s">
        <v>416</v>
      </c>
    </row>
    <row r="835" spans="1:5" ht="12.75">
      <c r="A835" s="25" t="s">
        <v>533</v>
      </c>
      <c r="B835" t="s">
        <v>314</v>
      </c>
      <c r="C835" t="s">
        <v>707</v>
      </c>
      <c r="D835">
        <v>1</v>
      </c>
      <c r="E835" t="s">
        <v>417</v>
      </c>
    </row>
    <row r="836" spans="1:5" ht="12.75">
      <c r="A836" s="25" t="s">
        <v>533</v>
      </c>
      <c r="B836" t="s">
        <v>314</v>
      </c>
      <c r="C836" t="s">
        <v>707</v>
      </c>
      <c r="D836">
        <v>1</v>
      </c>
      <c r="E836" t="s">
        <v>752</v>
      </c>
    </row>
    <row r="837" spans="1:5" ht="12.75">
      <c r="A837" s="25" t="s">
        <v>533</v>
      </c>
      <c r="B837" t="s">
        <v>314</v>
      </c>
      <c r="C837" t="s">
        <v>707</v>
      </c>
      <c r="D837">
        <v>1</v>
      </c>
      <c r="E837" t="s">
        <v>780</v>
      </c>
    </row>
    <row r="838" spans="1:5" ht="12.75">
      <c r="A838" s="25" t="s">
        <v>533</v>
      </c>
      <c r="B838" t="s">
        <v>314</v>
      </c>
      <c r="C838" t="s">
        <v>707</v>
      </c>
      <c r="D838">
        <v>3</v>
      </c>
      <c r="E838" t="s">
        <v>419</v>
      </c>
    </row>
    <row r="839" spans="1:5" ht="12.75">
      <c r="A839" s="25" t="s">
        <v>533</v>
      </c>
      <c r="B839" t="s">
        <v>314</v>
      </c>
      <c r="C839" t="s">
        <v>707</v>
      </c>
      <c r="D839">
        <v>4</v>
      </c>
      <c r="E839" t="s">
        <v>351</v>
      </c>
    </row>
    <row r="840" spans="1:5" ht="12.75">
      <c r="A840" s="25" t="s">
        <v>533</v>
      </c>
      <c r="B840" t="s">
        <v>314</v>
      </c>
      <c r="C840" t="s">
        <v>707</v>
      </c>
      <c r="D840">
        <v>4</v>
      </c>
      <c r="E840" t="s">
        <v>377</v>
      </c>
    </row>
    <row r="841" spans="1:5" ht="12.75">
      <c r="A841" s="25" t="s">
        <v>533</v>
      </c>
      <c r="B841" t="s">
        <v>314</v>
      </c>
      <c r="C841" t="s">
        <v>707</v>
      </c>
      <c r="D841">
        <v>4</v>
      </c>
      <c r="E841" t="s">
        <v>379</v>
      </c>
    </row>
    <row r="842" spans="1:5" ht="12.75">
      <c r="A842" s="25" t="s">
        <v>533</v>
      </c>
      <c r="B842" t="s">
        <v>314</v>
      </c>
      <c r="C842" t="s">
        <v>707</v>
      </c>
      <c r="D842">
        <v>1</v>
      </c>
      <c r="E842" t="s">
        <v>381</v>
      </c>
    </row>
    <row r="843" spans="1:5" ht="12.75">
      <c r="A843" s="25" t="s">
        <v>533</v>
      </c>
      <c r="B843" t="s">
        <v>314</v>
      </c>
      <c r="C843" t="s">
        <v>707</v>
      </c>
      <c r="D843">
        <v>4</v>
      </c>
      <c r="E843" t="s">
        <v>383</v>
      </c>
    </row>
    <row r="844" spans="1:5" ht="12.75">
      <c r="A844" s="25" t="s">
        <v>533</v>
      </c>
      <c r="B844" t="s">
        <v>314</v>
      </c>
      <c r="C844" t="s">
        <v>707</v>
      </c>
      <c r="D844">
        <v>4</v>
      </c>
      <c r="E844" t="s">
        <v>384</v>
      </c>
    </row>
    <row r="845" spans="1:5" ht="12.75">
      <c r="A845" s="25" t="s">
        <v>533</v>
      </c>
      <c r="B845" t="s">
        <v>314</v>
      </c>
      <c r="C845" t="s">
        <v>707</v>
      </c>
      <c r="D845" s="23">
        <v>4</v>
      </c>
      <c r="E845" s="23" t="s">
        <v>388</v>
      </c>
    </row>
    <row r="846" spans="1:5" ht="12.75">
      <c r="A846" s="25" t="s">
        <v>533</v>
      </c>
      <c r="B846" t="s">
        <v>314</v>
      </c>
      <c r="C846" t="s">
        <v>707</v>
      </c>
      <c r="D846" s="23">
        <v>2</v>
      </c>
      <c r="E846" s="23" t="s">
        <v>456</v>
      </c>
    </row>
    <row r="847" spans="1:5" ht="12.75">
      <c r="A847" s="25" t="s">
        <v>533</v>
      </c>
      <c r="B847" t="s">
        <v>314</v>
      </c>
      <c r="C847" t="s">
        <v>707</v>
      </c>
      <c r="D847" s="23">
        <v>2</v>
      </c>
      <c r="E847" s="23" t="s">
        <v>389</v>
      </c>
    </row>
    <row r="848" spans="1:5" ht="12.75">
      <c r="A848" s="25" t="s">
        <v>533</v>
      </c>
      <c r="B848" t="s">
        <v>314</v>
      </c>
      <c r="C848" t="s">
        <v>707</v>
      </c>
      <c r="D848" s="23">
        <v>3</v>
      </c>
      <c r="E848" s="23" t="s">
        <v>496</v>
      </c>
    </row>
    <row r="849" spans="1:5" ht="12.75">
      <c r="A849" s="25" t="s">
        <v>533</v>
      </c>
      <c r="B849" t="s">
        <v>314</v>
      </c>
      <c r="C849" t="s">
        <v>707</v>
      </c>
      <c r="D849" s="23">
        <v>4</v>
      </c>
      <c r="E849" s="23" t="s">
        <v>508</v>
      </c>
    </row>
    <row r="850" spans="1:5" ht="12.75">
      <c r="A850" s="22" t="s">
        <v>533</v>
      </c>
      <c r="B850" s="22" t="s">
        <v>315</v>
      </c>
      <c r="C850" s="22" t="s">
        <v>708</v>
      </c>
      <c r="D850" s="22"/>
      <c r="E850" s="22"/>
    </row>
    <row r="851" spans="1:5" ht="12.75">
      <c r="A851" s="25" t="s">
        <v>533</v>
      </c>
      <c r="B851" t="s">
        <v>315</v>
      </c>
      <c r="C851" t="s">
        <v>708</v>
      </c>
      <c r="D851">
        <v>2</v>
      </c>
      <c r="E851" t="s">
        <v>726</v>
      </c>
    </row>
    <row r="852" spans="1:5" ht="12.75">
      <c r="A852" s="25" t="s">
        <v>533</v>
      </c>
      <c r="B852" t="s">
        <v>315</v>
      </c>
      <c r="C852" t="s">
        <v>708</v>
      </c>
      <c r="D852">
        <v>3</v>
      </c>
      <c r="E852" t="s">
        <v>408</v>
      </c>
    </row>
    <row r="853" spans="1:5" ht="12.75">
      <c r="A853" s="25" t="s">
        <v>533</v>
      </c>
      <c r="B853" t="s">
        <v>315</v>
      </c>
      <c r="C853" t="s">
        <v>708</v>
      </c>
      <c r="D853">
        <v>4</v>
      </c>
      <c r="E853" t="s">
        <v>781</v>
      </c>
    </row>
    <row r="854" spans="1:5" ht="12.75">
      <c r="A854" s="25" t="s">
        <v>533</v>
      </c>
      <c r="B854" t="s">
        <v>315</v>
      </c>
      <c r="C854" t="s">
        <v>708</v>
      </c>
      <c r="D854">
        <v>4</v>
      </c>
      <c r="E854" t="s">
        <v>782</v>
      </c>
    </row>
    <row r="855" spans="1:5" ht="12.75">
      <c r="A855" s="25" t="s">
        <v>533</v>
      </c>
      <c r="B855" t="s">
        <v>315</v>
      </c>
      <c r="C855" t="s">
        <v>708</v>
      </c>
      <c r="D855">
        <v>4</v>
      </c>
      <c r="E855" t="s">
        <v>783</v>
      </c>
    </row>
    <row r="856" spans="1:5" ht="12.75">
      <c r="A856" s="25" t="s">
        <v>533</v>
      </c>
      <c r="B856" t="s">
        <v>315</v>
      </c>
      <c r="C856" t="s">
        <v>708</v>
      </c>
      <c r="D856">
        <v>2</v>
      </c>
      <c r="E856" t="s">
        <v>784</v>
      </c>
    </row>
    <row r="857" spans="1:5" ht="12.75">
      <c r="A857" s="25" t="s">
        <v>533</v>
      </c>
      <c r="B857" t="s">
        <v>315</v>
      </c>
      <c r="C857" t="s">
        <v>708</v>
      </c>
      <c r="D857">
        <v>1</v>
      </c>
      <c r="E857" t="s">
        <v>785</v>
      </c>
    </row>
    <row r="858" spans="1:5" ht="12.75">
      <c r="A858" s="25" t="s">
        <v>533</v>
      </c>
      <c r="B858" t="s">
        <v>315</v>
      </c>
      <c r="C858" t="s">
        <v>708</v>
      </c>
      <c r="D858">
        <v>4</v>
      </c>
      <c r="E858" t="s">
        <v>786</v>
      </c>
    </row>
    <row r="859" spans="1:5" ht="12.75">
      <c r="A859" s="25" t="s">
        <v>533</v>
      </c>
      <c r="B859" t="s">
        <v>315</v>
      </c>
      <c r="C859" t="s">
        <v>708</v>
      </c>
      <c r="D859">
        <v>4</v>
      </c>
      <c r="E859" t="s">
        <v>344</v>
      </c>
    </row>
    <row r="860" spans="1:5" ht="12.75">
      <c r="A860" s="25" t="s">
        <v>533</v>
      </c>
      <c r="B860" t="s">
        <v>315</v>
      </c>
      <c r="C860" t="s">
        <v>708</v>
      </c>
      <c r="D860">
        <v>3</v>
      </c>
      <c r="E860" t="s">
        <v>398</v>
      </c>
    </row>
    <row r="861" spans="1:5" ht="12.75">
      <c r="A861" s="25" t="s">
        <v>533</v>
      </c>
      <c r="B861" t="s">
        <v>315</v>
      </c>
      <c r="C861" t="s">
        <v>708</v>
      </c>
      <c r="D861">
        <v>4</v>
      </c>
      <c r="E861" t="s">
        <v>346</v>
      </c>
    </row>
    <row r="862" spans="1:5" ht="12.75">
      <c r="A862" s="25" t="s">
        <v>533</v>
      </c>
      <c r="B862" t="s">
        <v>315</v>
      </c>
      <c r="C862" t="s">
        <v>708</v>
      </c>
      <c r="D862">
        <v>2</v>
      </c>
      <c r="E862" t="s">
        <v>406</v>
      </c>
    </row>
    <row r="863" spans="1:5" ht="12.75">
      <c r="A863" s="25" t="s">
        <v>533</v>
      </c>
      <c r="B863" t="s">
        <v>315</v>
      </c>
      <c r="C863" t="s">
        <v>708</v>
      </c>
      <c r="D863">
        <v>4</v>
      </c>
      <c r="E863" t="s">
        <v>521</v>
      </c>
    </row>
    <row r="864" spans="1:5" ht="12.75">
      <c r="A864" s="25" t="s">
        <v>533</v>
      </c>
      <c r="B864" t="s">
        <v>315</v>
      </c>
      <c r="C864" t="s">
        <v>708</v>
      </c>
      <c r="D864">
        <v>2</v>
      </c>
      <c r="E864" t="s">
        <v>400</v>
      </c>
    </row>
    <row r="865" spans="1:5" ht="12.75">
      <c r="A865" s="25" t="s">
        <v>533</v>
      </c>
      <c r="B865" t="s">
        <v>315</v>
      </c>
      <c r="C865" t="s">
        <v>708</v>
      </c>
      <c r="D865">
        <v>1</v>
      </c>
      <c r="E865" t="s">
        <v>350</v>
      </c>
    </row>
    <row r="866" spans="1:5" ht="12.75">
      <c r="A866" s="25" t="s">
        <v>533</v>
      </c>
      <c r="B866" t="s">
        <v>315</v>
      </c>
      <c r="C866" t="s">
        <v>708</v>
      </c>
      <c r="D866">
        <v>2</v>
      </c>
      <c r="E866" t="s">
        <v>452</v>
      </c>
    </row>
    <row r="867" spans="1:5" ht="12.75">
      <c r="A867" s="25" t="s">
        <v>533</v>
      </c>
      <c r="B867" t="s">
        <v>315</v>
      </c>
      <c r="C867" t="s">
        <v>708</v>
      </c>
      <c r="D867">
        <v>2</v>
      </c>
      <c r="E867" t="s">
        <v>421</v>
      </c>
    </row>
    <row r="868" spans="1:5" ht="12.75">
      <c r="A868" s="25" t="s">
        <v>533</v>
      </c>
      <c r="B868" t="s">
        <v>315</v>
      </c>
      <c r="C868" t="s">
        <v>708</v>
      </c>
      <c r="D868">
        <v>4</v>
      </c>
      <c r="E868" t="s">
        <v>353</v>
      </c>
    </row>
    <row r="869" spans="1:5" ht="12.75">
      <c r="A869" s="25" t="s">
        <v>533</v>
      </c>
      <c r="B869" t="s">
        <v>315</v>
      </c>
      <c r="C869" t="s">
        <v>708</v>
      </c>
      <c r="D869">
        <v>4</v>
      </c>
      <c r="E869" t="s">
        <v>356</v>
      </c>
    </row>
    <row r="870" spans="1:5" ht="12.75">
      <c r="A870" s="25" t="s">
        <v>533</v>
      </c>
      <c r="B870" t="s">
        <v>315</v>
      </c>
      <c r="C870" t="s">
        <v>708</v>
      </c>
      <c r="D870">
        <v>3</v>
      </c>
      <c r="E870" t="s">
        <v>383</v>
      </c>
    </row>
    <row r="871" spans="1:5" ht="12.75">
      <c r="A871" s="25" t="s">
        <v>533</v>
      </c>
      <c r="B871" t="s">
        <v>315</v>
      </c>
      <c r="C871" t="s">
        <v>708</v>
      </c>
      <c r="D871">
        <v>1</v>
      </c>
      <c r="E871" t="s">
        <v>404</v>
      </c>
    </row>
    <row r="872" spans="1:5" ht="12.75">
      <c r="A872" s="25" t="s">
        <v>533</v>
      </c>
      <c r="B872" t="s">
        <v>315</v>
      </c>
      <c r="C872" t="s">
        <v>708</v>
      </c>
      <c r="D872" s="23">
        <v>1</v>
      </c>
      <c r="E872" s="23" t="s">
        <v>726</v>
      </c>
    </row>
    <row r="873" spans="1:5" ht="12.75">
      <c r="A873" s="25" t="s">
        <v>533</v>
      </c>
      <c r="B873" t="s">
        <v>315</v>
      </c>
      <c r="C873" t="s">
        <v>708</v>
      </c>
      <c r="D873" s="23">
        <v>1</v>
      </c>
      <c r="E873" s="23" t="s">
        <v>358</v>
      </c>
    </row>
    <row r="874" spans="1:5" ht="12.75">
      <c r="A874" s="25" t="s">
        <v>533</v>
      </c>
      <c r="B874" t="s">
        <v>315</v>
      </c>
      <c r="C874" t="s">
        <v>708</v>
      </c>
      <c r="D874" s="23">
        <v>1</v>
      </c>
      <c r="E874" s="23" t="s">
        <v>494</v>
      </c>
    </row>
    <row r="875" spans="1:5" ht="12.75">
      <c r="A875" s="25" t="s">
        <v>533</v>
      </c>
      <c r="B875" t="s">
        <v>315</v>
      </c>
      <c r="C875" t="s">
        <v>708</v>
      </c>
      <c r="D875" s="23">
        <v>1</v>
      </c>
      <c r="E875" s="23" t="s">
        <v>386</v>
      </c>
    </row>
    <row r="876" spans="1:5" ht="12.75">
      <c r="A876" s="25" t="s">
        <v>533</v>
      </c>
      <c r="B876" t="s">
        <v>315</v>
      </c>
      <c r="C876" t="s">
        <v>708</v>
      </c>
      <c r="D876" s="23">
        <v>1</v>
      </c>
      <c r="E876" s="23" t="s">
        <v>478</v>
      </c>
    </row>
    <row r="877" spans="1:5" ht="12.75">
      <c r="A877" s="25" t="s">
        <v>533</v>
      </c>
      <c r="B877" t="s">
        <v>315</v>
      </c>
      <c r="C877" t="s">
        <v>708</v>
      </c>
      <c r="D877" s="23">
        <v>3</v>
      </c>
      <c r="E877" s="23" t="s">
        <v>787</v>
      </c>
    </row>
    <row r="878" spans="1:5" ht="12.75">
      <c r="A878" s="25" t="s">
        <v>533</v>
      </c>
      <c r="B878" t="s">
        <v>315</v>
      </c>
      <c r="C878" t="s">
        <v>708</v>
      </c>
      <c r="D878" s="23">
        <v>1</v>
      </c>
      <c r="E878" s="23" t="s">
        <v>788</v>
      </c>
    </row>
    <row r="879" spans="1:5" ht="12.75">
      <c r="A879" s="25" t="s">
        <v>533</v>
      </c>
      <c r="B879" t="s">
        <v>315</v>
      </c>
      <c r="C879" t="s">
        <v>708</v>
      </c>
      <c r="D879" s="23">
        <v>1</v>
      </c>
      <c r="E879" s="23" t="s">
        <v>520</v>
      </c>
    </row>
    <row r="880" spans="1:5" ht="12.75">
      <c r="A880" s="25" t="s">
        <v>533</v>
      </c>
      <c r="B880" t="s">
        <v>315</v>
      </c>
      <c r="C880" t="s">
        <v>708</v>
      </c>
      <c r="D880" s="23">
        <v>2</v>
      </c>
      <c r="E880" s="23" t="s">
        <v>789</v>
      </c>
    </row>
    <row r="881" spans="1:5" ht="12.75">
      <c r="A881" s="25" t="s">
        <v>533</v>
      </c>
      <c r="B881" t="s">
        <v>315</v>
      </c>
      <c r="C881" t="s">
        <v>708</v>
      </c>
      <c r="D881" s="23">
        <v>3</v>
      </c>
      <c r="E881" s="23" t="s">
        <v>345</v>
      </c>
    </row>
    <row r="882" spans="1:5" ht="12.75">
      <c r="A882" s="22" t="s">
        <v>533</v>
      </c>
      <c r="B882" s="22" t="s">
        <v>316</v>
      </c>
      <c r="C882" s="22" t="s">
        <v>709</v>
      </c>
      <c r="D882" s="22"/>
      <c r="E882" s="22"/>
    </row>
    <row r="883" spans="1:5" ht="12.75">
      <c r="A883" s="25" t="s">
        <v>533</v>
      </c>
      <c r="B883" t="s">
        <v>316</v>
      </c>
      <c r="C883" t="s">
        <v>709</v>
      </c>
      <c r="D883">
        <v>3</v>
      </c>
      <c r="E883" t="s">
        <v>368</v>
      </c>
    </row>
    <row r="884" spans="1:5" ht="12.75">
      <c r="A884" s="25" t="s">
        <v>533</v>
      </c>
      <c r="B884" t="s">
        <v>316</v>
      </c>
      <c r="C884" t="s">
        <v>709</v>
      </c>
      <c r="D884">
        <v>3</v>
      </c>
      <c r="E884" t="s">
        <v>338</v>
      </c>
    </row>
    <row r="885" spans="1:5" ht="12.75">
      <c r="A885" s="25" t="s">
        <v>533</v>
      </c>
      <c r="B885" t="s">
        <v>316</v>
      </c>
      <c r="C885" t="s">
        <v>709</v>
      </c>
      <c r="D885">
        <v>4</v>
      </c>
      <c r="E885" t="s">
        <v>370</v>
      </c>
    </row>
    <row r="886" spans="1:5" ht="12.75">
      <c r="A886" s="25" t="s">
        <v>533</v>
      </c>
      <c r="B886" t="s">
        <v>316</v>
      </c>
      <c r="C886" t="s">
        <v>709</v>
      </c>
      <c r="D886">
        <v>4</v>
      </c>
      <c r="E886" t="s">
        <v>443</v>
      </c>
    </row>
    <row r="887" spans="1:5" ht="12.75">
      <c r="A887" s="25" t="s">
        <v>533</v>
      </c>
      <c r="B887" t="s">
        <v>316</v>
      </c>
      <c r="C887" t="s">
        <v>709</v>
      </c>
      <c r="D887">
        <v>4</v>
      </c>
      <c r="E887" t="s">
        <v>371</v>
      </c>
    </row>
    <row r="888" spans="1:5" ht="12.75">
      <c r="A888" s="25" t="s">
        <v>533</v>
      </c>
      <c r="B888" t="s">
        <v>316</v>
      </c>
      <c r="C888" t="s">
        <v>709</v>
      </c>
      <c r="D888">
        <v>2</v>
      </c>
      <c r="E888" t="s">
        <v>790</v>
      </c>
    </row>
    <row r="889" spans="1:5" ht="12.75">
      <c r="A889" s="25" t="s">
        <v>533</v>
      </c>
      <c r="B889" t="s">
        <v>316</v>
      </c>
      <c r="C889" t="s">
        <v>709</v>
      </c>
      <c r="D889">
        <v>4</v>
      </c>
      <c r="E889" t="s">
        <v>521</v>
      </c>
    </row>
    <row r="890" spans="1:5" ht="12.75">
      <c r="A890" s="25" t="s">
        <v>533</v>
      </c>
      <c r="B890" t="s">
        <v>316</v>
      </c>
      <c r="C890" t="s">
        <v>709</v>
      </c>
      <c r="D890">
        <v>1</v>
      </c>
      <c r="E890" t="s">
        <v>791</v>
      </c>
    </row>
    <row r="891" spans="1:5" ht="12.75">
      <c r="A891" s="25" t="s">
        <v>533</v>
      </c>
      <c r="B891" t="s">
        <v>316</v>
      </c>
      <c r="C891" t="s">
        <v>709</v>
      </c>
      <c r="D891">
        <v>4</v>
      </c>
      <c r="E891" t="s">
        <v>792</v>
      </c>
    </row>
    <row r="892" spans="1:5" ht="12.75">
      <c r="A892" s="25" t="s">
        <v>533</v>
      </c>
      <c r="B892" t="s">
        <v>316</v>
      </c>
      <c r="C892" t="s">
        <v>709</v>
      </c>
      <c r="D892">
        <v>4</v>
      </c>
      <c r="E892" t="s">
        <v>729</v>
      </c>
    </row>
    <row r="893" spans="1:5" ht="12.75">
      <c r="A893" s="25" t="s">
        <v>533</v>
      </c>
      <c r="B893" t="s">
        <v>316</v>
      </c>
      <c r="C893" t="s">
        <v>709</v>
      </c>
      <c r="D893">
        <v>4</v>
      </c>
      <c r="E893" t="s">
        <v>730</v>
      </c>
    </row>
    <row r="894" spans="1:5" ht="12.75">
      <c r="A894" s="25" t="s">
        <v>533</v>
      </c>
      <c r="B894" t="s">
        <v>316</v>
      </c>
      <c r="C894" t="s">
        <v>709</v>
      </c>
      <c r="D894">
        <v>1</v>
      </c>
      <c r="E894" t="s">
        <v>452</v>
      </c>
    </row>
    <row r="895" spans="1:5" ht="12.75">
      <c r="A895" s="25" t="s">
        <v>533</v>
      </c>
      <c r="B895" t="s">
        <v>316</v>
      </c>
      <c r="C895" t="s">
        <v>709</v>
      </c>
      <c r="D895">
        <v>1</v>
      </c>
      <c r="E895" t="s">
        <v>420</v>
      </c>
    </row>
    <row r="896" spans="1:5" ht="12.75">
      <c r="A896" s="25" t="s">
        <v>533</v>
      </c>
      <c r="B896" t="s">
        <v>316</v>
      </c>
      <c r="C896" t="s">
        <v>709</v>
      </c>
      <c r="D896">
        <v>2</v>
      </c>
      <c r="E896" t="s">
        <v>378</v>
      </c>
    </row>
    <row r="897" spans="1:5" ht="12.75">
      <c r="A897" s="25" t="s">
        <v>533</v>
      </c>
      <c r="B897" t="s">
        <v>316</v>
      </c>
      <c r="C897" t="s">
        <v>709</v>
      </c>
      <c r="D897">
        <v>1</v>
      </c>
      <c r="E897" t="s">
        <v>459</v>
      </c>
    </row>
    <row r="898" spans="1:5" ht="12.75">
      <c r="A898" s="25" t="s">
        <v>533</v>
      </c>
      <c r="B898" t="s">
        <v>316</v>
      </c>
      <c r="C898" t="s">
        <v>709</v>
      </c>
      <c r="D898">
        <v>1</v>
      </c>
      <c r="E898" t="s">
        <v>453</v>
      </c>
    </row>
    <row r="899" spans="1:5" ht="12.75">
      <c r="A899" s="25" t="s">
        <v>533</v>
      </c>
      <c r="B899" t="s">
        <v>316</v>
      </c>
      <c r="C899" t="s">
        <v>709</v>
      </c>
      <c r="D899">
        <v>4</v>
      </c>
      <c r="E899" t="s">
        <v>793</v>
      </c>
    </row>
    <row r="900" spans="1:5" ht="12.75">
      <c r="A900" s="25" t="s">
        <v>533</v>
      </c>
      <c r="B900" t="s">
        <v>316</v>
      </c>
      <c r="C900" t="s">
        <v>709</v>
      </c>
      <c r="D900">
        <v>1</v>
      </c>
      <c r="E900" t="s">
        <v>469</v>
      </c>
    </row>
    <row r="901" spans="1:5" ht="12.75">
      <c r="A901" s="25" t="s">
        <v>533</v>
      </c>
      <c r="B901" t="s">
        <v>316</v>
      </c>
      <c r="C901" t="s">
        <v>709</v>
      </c>
      <c r="D901">
        <v>3</v>
      </c>
      <c r="E901" t="s">
        <v>794</v>
      </c>
    </row>
    <row r="902" spans="1:5" ht="12.75">
      <c r="A902" s="25" t="s">
        <v>533</v>
      </c>
      <c r="B902" t="s">
        <v>316</v>
      </c>
      <c r="C902" t="s">
        <v>709</v>
      </c>
      <c r="D902">
        <v>4</v>
      </c>
      <c r="E902" t="s">
        <v>403</v>
      </c>
    </row>
    <row r="903" spans="1:5" ht="12.75">
      <c r="A903" s="25" t="s">
        <v>533</v>
      </c>
      <c r="B903" t="s">
        <v>316</v>
      </c>
      <c r="C903" t="s">
        <v>709</v>
      </c>
      <c r="D903">
        <v>4</v>
      </c>
      <c r="E903" t="s">
        <v>383</v>
      </c>
    </row>
    <row r="904" spans="1:5" ht="12.75">
      <c r="A904" s="25" t="s">
        <v>533</v>
      </c>
      <c r="B904" t="s">
        <v>316</v>
      </c>
      <c r="C904" t="s">
        <v>709</v>
      </c>
      <c r="D904">
        <v>1</v>
      </c>
      <c r="E904" t="s">
        <v>474</v>
      </c>
    </row>
    <row r="905" spans="1:5" ht="12.75">
      <c r="A905" s="25" t="s">
        <v>533</v>
      </c>
      <c r="B905" t="s">
        <v>316</v>
      </c>
      <c r="C905" t="s">
        <v>709</v>
      </c>
      <c r="D905" s="23">
        <v>4</v>
      </c>
      <c r="E905" s="23" t="s">
        <v>492</v>
      </c>
    </row>
    <row r="906" spans="1:5" ht="12.75">
      <c r="A906" s="25" t="s">
        <v>533</v>
      </c>
      <c r="B906" t="s">
        <v>316</v>
      </c>
      <c r="C906" t="s">
        <v>709</v>
      </c>
      <c r="D906" s="23">
        <v>2</v>
      </c>
      <c r="E906" s="23" t="s">
        <v>790</v>
      </c>
    </row>
    <row r="907" spans="1:5" ht="12.75">
      <c r="A907" s="25" t="s">
        <v>533</v>
      </c>
      <c r="B907" t="s">
        <v>316</v>
      </c>
      <c r="C907" t="s">
        <v>709</v>
      </c>
      <c r="D907" s="23">
        <v>1</v>
      </c>
      <c r="E907" s="23" t="s">
        <v>795</v>
      </c>
    </row>
    <row r="908" spans="1:5" ht="12.75">
      <c r="A908" s="25" t="s">
        <v>533</v>
      </c>
      <c r="B908" t="s">
        <v>316</v>
      </c>
      <c r="C908" t="s">
        <v>709</v>
      </c>
      <c r="D908" s="23">
        <v>3</v>
      </c>
      <c r="E908" s="23" t="s">
        <v>796</v>
      </c>
    </row>
    <row r="909" spans="1:5" ht="12.75">
      <c r="A909" s="25" t="s">
        <v>533</v>
      </c>
      <c r="B909" t="s">
        <v>316</v>
      </c>
      <c r="C909" t="s">
        <v>709</v>
      </c>
      <c r="D909" s="23">
        <v>2</v>
      </c>
      <c r="E909" s="23" t="s">
        <v>797</v>
      </c>
    </row>
    <row r="910" spans="1:5" ht="12.75">
      <c r="A910" s="25" t="s">
        <v>533</v>
      </c>
      <c r="B910" t="s">
        <v>316</v>
      </c>
      <c r="C910" t="s">
        <v>709</v>
      </c>
      <c r="D910" s="23">
        <v>2</v>
      </c>
      <c r="E910" s="23" t="s">
        <v>737</v>
      </c>
    </row>
    <row r="911" spans="1:5" ht="12.75">
      <c r="A911" s="25" t="s">
        <v>533</v>
      </c>
      <c r="B911" t="s">
        <v>316</v>
      </c>
      <c r="C911" t="s">
        <v>709</v>
      </c>
      <c r="D911" s="23">
        <v>1</v>
      </c>
      <c r="E911" s="23" t="s">
        <v>459</v>
      </c>
    </row>
    <row r="912" spans="1:5" ht="12.75">
      <c r="A912" s="22" t="s">
        <v>533</v>
      </c>
      <c r="B912" s="22" t="s">
        <v>332</v>
      </c>
      <c r="C912" s="22" t="s">
        <v>332</v>
      </c>
      <c r="D912" s="22" t="s">
        <v>332</v>
      </c>
      <c r="E912" s="22" t="s">
        <v>332</v>
      </c>
    </row>
  </sheetData>
  <sheetProtection/>
  <autoFilter ref="B1:E912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 City Games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Jared Sylva</dc:creator>
  <cp:keywords/>
  <dc:description/>
  <cp:lastModifiedBy>R. Jared Sylva</cp:lastModifiedBy>
  <dcterms:created xsi:type="dcterms:W3CDTF">2009-12-12T19:12:56Z</dcterms:created>
  <dcterms:modified xsi:type="dcterms:W3CDTF">2010-09-09T18:02:31Z</dcterms:modified>
  <cp:category/>
  <cp:version/>
  <cp:contentType/>
  <cp:contentStatus/>
</cp:coreProperties>
</file>